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Users\23924127\HitachiXPC\Downloads\"/>
    </mc:Choice>
  </mc:AlternateContent>
  <xr:revisionPtr revIDLastSave="0" documentId="13_ncr:1_{7FE38BD1-1C92-45AF-9FEB-48B771CEAC8B}" xr6:coauthVersionLast="47" xr6:coauthVersionMax="47" xr10:uidLastSave="{00000000-0000-0000-0000-000000000000}"/>
  <bookViews>
    <workbookView xWindow="-120" yWindow="-16320" windowWidth="29040" windowHeight="15720" tabRatio="901" xr2:uid="{00000000-000D-0000-FFFF-FFFF00000000}"/>
  </bookViews>
  <sheets>
    <sheet name="表紙" sheetId="10" r:id="rId1"/>
    <sheet name="目次" sheetId="19" r:id="rId2"/>
    <sheet name="HIF044" sheetId="21" r:id="rId3"/>
    <sheet name="HIF045" sheetId="22" r:id="rId4"/>
    <sheet name="HIF043" sheetId="20" r:id="rId5"/>
    <sheet name="HIF046" sheetId="23" r:id="rId6"/>
    <sheet name="HIF111" sheetId="24" r:id="rId7"/>
  </sheets>
  <definedNames>
    <definedName name="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AA" localSheetId="1" hidden="1">#REF!</definedName>
    <definedName name="AAA" hidden="1">#REF!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ACwvu.受給権者テーブル." localSheetId="1" hidden="1">#REF!</definedName>
    <definedName name="ACwvu.受給権者テーブル." hidden="1">#REF!</definedName>
    <definedName name="b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d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e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xlnm.Print_Area" localSheetId="4">'HIF043'!$A$1:$AF$42</definedName>
    <definedName name="_xlnm.Print_Area" localSheetId="2">'HIF044'!$A$1:$AF$640</definedName>
    <definedName name="_xlnm.Print_Area" localSheetId="3">'HIF045'!$A$1:$AF$289</definedName>
    <definedName name="_xlnm.Print_Area" localSheetId="5">'HIF046'!$A$1:$AF$27</definedName>
    <definedName name="_xlnm.Print_Area" localSheetId="6">'HIF111'!$A$1:$AF$63</definedName>
    <definedName name="_xlnm.Print_Titles" localSheetId="4">'HIF043'!$1:$7</definedName>
    <definedName name="_xlnm.Print_Titles" localSheetId="2">'HIF044'!$1:$7</definedName>
    <definedName name="_xlnm.Print_Titles" localSheetId="3">'HIF045'!$1:$7</definedName>
    <definedName name="_xlnm.Print_Titles" localSheetId="5">'HIF046'!$1:$7</definedName>
    <definedName name="_xlnm.Print_Titles" localSheetId="6">'HIF111'!$1:$7</definedName>
    <definedName name="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wvu.受給権者テーブル." localSheetId="1" hidden="1">#REF!</definedName>
    <definedName name="Rwvu.受給権者テーブル." hidden="1">#REF!</definedName>
    <definedName name="Swvu.受給権者テーブル." localSheetId="1" hidden="1">#REF!</definedName>
    <definedName name="Swvu.受給権者テーブル." hidden="1">#REF!</definedName>
    <definedName name="wrn.メッセージ一覧." hidden="1">{#N/A,#N/A,FALSE,"Message"}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ＸＸＸ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くぁ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概要図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４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4" l="1"/>
  <c r="AE2" i="24" s="1"/>
  <c r="E2" i="23"/>
  <c r="E2" i="22"/>
  <c r="A628" i="21"/>
  <c r="A623" i="21"/>
  <c r="A618" i="21"/>
  <c r="A613" i="21"/>
  <c r="A608" i="21"/>
  <c r="A603" i="21"/>
  <c r="A598" i="21"/>
  <c r="A593" i="21"/>
  <c r="A588" i="21"/>
  <c r="A583" i="21"/>
  <c r="A578" i="21"/>
  <c r="A573" i="21"/>
  <c r="A568" i="21"/>
  <c r="A563" i="21"/>
  <c r="A558" i="21"/>
  <c r="A553" i="21"/>
  <c r="A552" i="21"/>
  <c r="A547" i="21"/>
  <c r="A541" i="21"/>
  <c r="A536" i="21"/>
  <c r="A531" i="21"/>
  <c r="A526" i="21"/>
  <c r="A521" i="21"/>
  <c r="A516" i="21"/>
  <c r="A515" i="21"/>
  <c r="A510" i="21"/>
  <c r="A505" i="21"/>
  <c r="A500" i="21"/>
  <c r="A495" i="21"/>
  <c r="A490" i="21"/>
  <c r="A485" i="21"/>
  <c r="A484" i="21"/>
  <c r="A479" i="21"/>
  <c r="A474" i="21"/>
  <c r="A469" i="21"/>
  <c r="A464" i="21"/>
  <c r="A463" i="21"/>
  <c r="A458" i="21"/>
  <c r="A453" i="21"/>
  <c r="A448" i="21"/>
  <c r="A447" i="21"/>
  <c r="A449" i="21" s="1"/>
  <c r="E2" i="21"/>
  <c r="E2" i="20"/>
  <c r="AE2" i="20" s="1"/>
  <c r="AE2" i="21" l="1"/>
  <c r="AE2" i="22"/>
  <c r="AE2" i="23"/>
  <c r="A450" i="21"/>
  <c r="A451" i="21" l="1"/>
  <c r="A452" i="21" l="1"/>
  <c r="A454" i="21" l="1"/>
  <c r="A455" i="21" l="1"/>
  <c r="A456" i="21" l="1"/>
  <c r="A457" i="21" s="1"/>
  <c r="A459" i="21" l="1"/>
  <c r="A460" i="21" s="1"/>
  <c r="A461" i="21" l="1"/>
  <c r="A462" i="21" s="1"/>
  <c r="A465" i="21" s="1"/>
  <c r="A466" i="21" l="1"/>
  <c r="A467" i="21" s="1"/>
  <c r="A468" i="21" s="1"/>
  <c r="A470" i="21" s="1"/>
  <c r="A471" i="21" s="1"/>
  <c r="A472" i="21" s="1"/>
  <c r="A473" i="21" s="1"/>
  <c r="A475" i="21" s="1"/>
  <c r="A476" i="21" s="1"/>
  <c r="A477" i="21" s="1"/>
  <c r="A478" i="21" s="1"/>
  <c r="A480" i="21" s="1"/>
  <c r="A481" i="21" s="1"/>
  <c r="A482" i="21" s="1"/>
  <c r="A483" i="21" s="1"/>
  <c r="A486" i="21" s="1"/>
  <c r="A487" i="21" s="1"/>
  <c r="A488" i="21" s="1"/>
  <c r="A489" i="21" s="1"/>
  <c r="A491" i="21" s="1"/>
  <c r="A492" i="21" s="1"/>
  <c r="A493" i="21" s="1"/>
  <c r="A494" i="21" s="1"/>
  <c r="A496" i="21" s="1"/>
  <c r="A497" i="21" s="1"/>
  <c r="A498" i="21" s="1"/>
  <c r="A499" i="21" s="1"/>
  <c r="A501" i="21" s="1"/>
  <c r="A502" i="21" s="1"/>
  <c r="A503" i="21" s="1"/>
  <c r="A504" i="21" s="1"/>
  <c r="A506" i="21" s="1"/>
  <c r="A507" i="21" s="1"/>
  <c r="A508" i="21" s="1"/>
  <c r="A509" i="21" s="1"/>
  <c r="A511" i="21" s="1"/>
  <c r="A512" i="21" s="1"/>
  <c r="A513" i="21" s="1"/>
  <c r="A514" i="21" s="1"/>
  <c r="A517" i="21" s="1"/>
  <c r="A518" i="21" s="1"/>
  <c r="A519" i="21" s="1"/>
  <c r="A520" i="21" s="1"/>
  <c r="A522" i="21" s="1"/>
  <c r="A523" i="21" s="1"/>
  <c r="A524" i="21" s="1"/>
  <c r="A525" i="21" s="1"/>
  <c r="A527" i="21" s="1"/>
  <c r="A528" i="21" s="1"/>
  <c r="A529" i="21" s="1"/>
  <c r="A530" i="21" s="1"/>
  <c r="A532" i="21" s="1"/>
  <c r="A533" i="21" s="1"/>
  <c r="A534" i="21" s="1"/>
  <c r="A535" i="21" s="1"/>
  <c r="A537" i="21" s="1"/>
  <c r="A538" i="21" s="1"/>
  <c r="A539" i="21" s="1"/>
  <c r="A540" i="21" s="1"/>
  <c r="A542" i="21" s="1"/>
  <c r="A543" i="21" s="1"/>
  <c r="A544" i="21" s="1"/>
  <c r="A545" i="21" s="1"/>
  <c r="A546" i="21" s="1"/>
  <c r="A548" i="21" s="1"/>
  <c r="A549" i="21" s="1"/>
  <c r="A550" i="21" s="1"/>
  <c r="A551" i="21" s="1"/>
  <c r="A554" i="21" s="1"/>
  <c r="A555" i="21" s="1"/>
  <c r="A556" i="21" s="1"/>
  <c r="A557" i="21" s="1"/>
  <c r="A559" i="21" s="1"/>
  <c r="A560" i="21" s="1"/>
  <c r="A561" i="21" s="1"/>
  <c r="A562" i="21" s="1"/>
  <c r="A564" i="21" s="1"/>
  <c r="A565" i="21" s="1"/>
  <c r="A566" i="21" s="1"/>
  <c r="A567" i="21" s="1"/>
  <c r="A569" i="21" s="1"/>
  <c r="A570" i="21" s="1"/>
  <c r="A571" i="21" s="1"/>
  <c r="A572" i="21" s="1"/>
  <c r="A574" i="21" s="1"/>
  <c r="A575" i="21" s="1"/>
  <c r="A576" i="21" s="1"/>
  <c r="A577" i="21" s="1"/>
  <c r="A579" i="21" s="1"/>
  <c r="A580" i="21" s="1"/>
  <c r="A581" i="21" s="1"/>
  <c r="A582" i="21" s="1"/>
  <c r="A584" i="21" s="1"/>
  <c r="A585" i="21" s="1"/>
  <c r="A586" i="21" s="1"/>
  <c r="A587" i="21" s="1"/>
  <c r="A589" i="21" s="1"/>
  <c r="A590" i="21" s="1"/>
  <c r="A591" i="21" s="1"/>
  <c r="A592" i="21" s="1"/>
  <c r="A594" i="21" s="1"/>
  <c r="A595" i="21" s="1"/>
  <c r="A596" i="21" s="1"/>
  <c r="A597" i="21" s="1"/>
  <c r="A599" i="21" s="1"/>
  <c r="A600" i="21" s="1"/>
  <c r="A601" i="21" s="1"/>
  <c r="A602" i="21" s="1"/>
  <c r="A604" i="21" s="1"/>
  <c r="A605" i="21" s="1"/>
  <c r="A606" i="21" s="1"/>
  <c r="A607" i="21" s="1"/>
  <c r="A609" i="21" s="1"/>
  <c r="A610" i="21" s="1"/>
  <c r="A611" i="21" s="1"/>
  <c r="A612" i="21" s="1"/>
  <c r="A614" i="21" s="1"/>
  <c r="A615" i="21" s="1"/>
  <c r="A616" i="21" s="1"/>
  <c r="A617" i="21" s="1"/>
  <c r="A619" i="21" s="1"/>
  <c r="A620" i="21" s="1"/>
  <c r="A621" i="21" s="1"/>
  <c r="A622" i="21" s="1"/>
  <c r="A624" i="21" s="1"/>
  <c r="A625" i="21" s="1"/>
  <c r="A626" i="21" s="1"/>
  <c r="A627" i="21" s="1"/>
  <c r="A629" i="21" s="1"/>
  <c r="A630" i="21" s="1"/>
  <c r="A631" i="21" s="1"/>
  <c r="A632" i="21" s="1"/>
</calcChain>
</file>

<file path=xl/sharedStrings.xml><?xml version="1.0" encoding="utf-8"?>
<sst xmlns="http://schemas.openxmlformats.org/spreadsheetml/2006/main" count="5609" uniqueCount="1932">
  <si>
    <t>N</t>
    <phoneticPr fontId="3"/>
  </si>
  <si>
    <t>N</t>
  </si>
  <si>
    <t>被保険者番号</t>
  </si>
  <si>
    <t>被扶養者番号</t>
    <phoneticPr fontId="3"/>
  </si>
  <si>
    <t>健診区分</t>
  </si>
  <si>
    <t>X</t>
    <phoneticPr fontId="3"/>
  </si>
  <si>
    <t>性別</t>
    <phoneticPr fontId="3"/>
  </si>
  <si>
    <t>X</t>
  </si>
  <si>
    <t>支部コード</t>
    <rPh sb="0" eb="2">
      <t>シブ</t>
    </rPh>
    <phoneticPr fontId="3"/>
  </si>
  <si>
    <t>生年月日</t>
    <rPh sb="0" eb="2">
      <t>セイネン</t>
    </rPh>
    <rPh sb="2" eb="4">
      <t>ガッピ</t>
    </rPh>
    <phoneticPr fontId="3"/>
  </si>
  <si>
    <t>ファイル名
（物理名）</t>
    <rPh sb="7" eb="9">
      <t>ブツリ</t>
    </rPh>
    <rPh sb="9" eb="10">
      <t>メイ</t>
    </rPh>
    <phoneticPr fontId="6"/>
  </si>
  <si>
    <t>ファイル名
（論理名）</t>
    <rPh sb="7" eb="9">
      <t>ロンリ</t>
    </rPh>
    <rPh sb="9" eb="10">
      <t>メイ</t>
    </rPh>
    <phoneticPr fontId="6"/>
  </si>
  <si>
    <t>文字コード</t>
    <rPh sb="0" eb="2">
      <t>モジ</t>
    </rPh>
    <phoneticPr fontId="6"/>
  </si>
  <si>
    <t>Shift-JIS</t>
    <phoneticPr fontId="6"/>
  </si>
  <si>
    <t>ファイル形式</t>
    <rPh sb="4" eb="6">
      <t>ケイシキ</t>
    </rPh>
    <phoneticPr fontId="6"/>
  </si>
  <si>
    <t>CSV</t>
    <phoneticPr fontId="6"/>
  </si>
  <si>
    <t>レコード区切り</t>
    <rPh sb="4" eb="6">
      <t>クギ</t>
    </rPh>
    <phoneticPr fontId="6"/>
  </si>
  <si>
    <t>改行（CR+LF)</t>
    <phoneticPr fontId="6"/>
  </si>
  <si>
    <t>項目区切り</t>
    <rPh sb="0" eb="2">
      <t>コウモク</t>
    </rPh>
    <rPh sb="2" eb="4">
      <t>クギ</t>
    </rPh>
    <phoneticPr fontId="6"/>
  </si>
  <si>
    <t>カンマ</t>
    <phoneticPr fontId="6"/>
  </si>
  <si>
    <t>終端記号</t>
    <rPh sb="0" eb="2">
      <t>シュウタン</t>
    </rPh>
    <rPh sb="2" eb="4">
      <t>キゴウ</t>
    </rPh>
    <phoneticPr fontId="6"/>
  </si>
  <si>
    <t>－</t>
    <phoneticPr fontId="6"/>
  </si>
  <si>
    <t>ファイル概要</t>
    <rPh sb="4" eb="6">
      <t>ガイヨウ</t>
    </rPh>
    <phoneticPr fontId="6"/>
  </si>
  <si>
    <t>№</t>
    <phoneticPr fontId="6"/>
  </si>
  <si>
    <t>ﾚﾍﾞﾙ</t>
    <phoneticPr fontId="6"/>
  </si>
  <si>
    <t>項目名（物理名）</t>
    <rPh sb="0" eb="2">
      <t>コウモク</t>
    </rPh>
    <rPh sb="2" eb="3">
      <t>メイ</t>
    </rPh>
    <rPh sb="4" eb="6">
      <t>ブツリ</t>
    </rPh>
    <rPh sb="6" eb="7">
      <t>メイ</t>
    </rPh>
    <phoneticPr fontId="6"/>
  </si>
  <si>
    <t>項目名（論理名）</t>
    <rPh sb="0" eb="2">
      <t>コウモク</t>
    </rPh>
    <rPh sb="2" eb="3">
      <t>メイ</t>
    </rPh>
    <rPh sb="4" eb="6">
      <t>ロンリ</t>
    </rPh>
    <rPh sb="6" eb="7">
      <t>メイ</t>
    </rPh>
    <phoneticPr fontId="6"/>
  </si>
  <si>
    <t>属性</t>
    <rPh sb="0" eb="2">
      <t>ゾクセイ</t>
    </rPh>
    <phoneticPr fontId="6"/>
  </si>
  <si>
    <t>Byte</t>
    <phoneticPr fontId="6"/>
  </si>
  <si>
    <t>ｷｰ</t>
  </si>
  <si>
    <t>内 容 説 明</t>
  </si>
  <si>
    <t>備考</t>
    <rPh sb="0" eb="2">
      <t>ビコウ</t>
    </rPh>
    <phoneticPr fontId="6"/>
  </si>
  <si>
    <t>01</t>
  </si>
  <si>
    <t>UTF-8</t>
    <phoneticPr fontId="6"/>
  </si>
  <si>
    <t>JISHI_KKN_CD</t>
  </si>
  <si>
    <t>実施機関コード</t>
  </si>
  <si>
    <t>X</t>
    <phoneticPr fontId="6"/>
  </si>
  <si>
    <t>SHIBU_CD</t>
  </si>
  <si>
    <t>JGYS_KIGO</t>
    <phoneticPr fontId="6"/>
  </si>
  <si>
    <t>事業所記号</t>
    <phoneticPr fontId="6"/>
  </si>
  <si>
    <t>HHKSH_NO</t>
    <phoneticPr fontId="3"/>
  </si>
  <si>
    <t>HFYSH_NO</t>
  </si>
  <si>
    <t>NM_KANA</t>
    <phoneticPr fontId="3"/>
  </si>
  <si>
    <t>氏名カナ</t>
    <phoneticPr fontId="3"/>
  </si>
  <si>
    <t>N</t>
    <phoneticPr fontId="6"/>
  </si>
  <si>
    <t>NM_KNJ</t>
    <phoneticPr fontId="3"/>
  </si>
  <si>
    <t>氏名漢字</t>
    <phoneticPr fontId="3"/>
  </si>
  <si>
    <t>BIRTH_YMD</t>
    <phoneticPr fontId="3"/>
  </si>
  <si>
    <t>生年月日</t>
    <phoneticPr fontId="3"/>
  </si>
  <si>
    <t>SEX</t>
    <phoneticPr fontId="3"/>
  </si>
  <si>
    <t>NENREI</t>
    <phoneticPr fontId="3"/>
  </si>
  <si>
    <t>年齢</t>
    <rPh sb="0" eb="2">
      <t>ネンレイ</t>
    </rPh>
    <phoneticPr fontId="3"/>
  </si>
  <si>
    <t>－</t>
  </si>
  <si>
    <t>JSN_YMD</t>
  </si>
  <si>
    <t>受診年月日</t>
    <phoneticPr fontId="3"/>
  </si>
  <si>
    <t>KNSN_KBN</t>
  </si>
  <si>
    <t>KENSA_KBN</t>
  </si>
  <si>
    <t>検査区分</t>
    <phoneticPr fontId="3"/>
  </si>
  <si>
    <t>HKSD_LVL_HKNSH</t>
  </si>
  <si>
    <t>保健指導レベル(保険者)</t>
    <phoneticPr fontId="3"/>
  </si>
  <si>
    <t>THSD_KBN</t>
  </si>
  <si>
    <t>特定保健指導区分</t>
    <phoneticPr fontId="3"/>
  </si>
  <si>
    <t>SKSD-YMD</t>
    <phoneticPr fontId="3"/>
  </si>
  <si>
    <t>初回指導日</t>
    <rPh sb="0" eb="2">
      <t>ショカイ</t>
    </rPh>
    <rPh sb="2" eb="4">
      <t>シドウ</t>
    </rPh>
    <rPh sb="4" eb="5">
      <t>ビ</t>
    </rPh>
    <phoneticPr fontId="3"/>
  </si>
  <si>
    <t>KIHON_PATTERN</t>
    <phoneticPr fontId="3"/>
  </si>
  <si>
    <t>基本パターン</t>
    <rPh sb="0" eb="2">
      <t>キホン</t>
    </rPh>
    <phoneticPr fontId="3"/>
  </si>
  <si>
    <t>THSD_PINT_SHENA</t>
    <phoneticPr fontId="3"/>
  </si>
  <si>
    <t>特定保健指導・ポイント（支援Ａ）（合計）</t>
    <rPh sb="0" eb="2">
      <t>トクテイ</t>
    </rPh>
    <rPh sb="2" eb="4">
      <t>ホケン</t>
    </rPh>
    <rPh sb="4" eb="6">
      <t>シドウ</t>
    </rPh>
    <rPh sb="12" eb="14">
      <t>シエン</t>
    </rPh>
    <rPh sb="17" eb="19">
      <t>ゴウケイ</t>
    </rPh>
    <phoneticPr fontId="3"/>
  </si>
  <si>
    <t>THSD_PINT_SHENB</t>
    <phoneticPr fontId="3"/>
  </si>
  <si>
    <t>特定保健指導・ポイント（支援Ｂ）（合計）</t>
    <rPh sb="0" eb="2">
      <t>トクテイ</t>
    </rPh>
    <rPh sb="2" eb="4">
      <t>ホケン</t>
    </rPh>
    <rPh sb="4" eb="6">
      <t>シドウ</t>
    </rPh>
    <rPh sb="12" eb="14">
      <t>シエン</t>
    </rPh>
    <phoneticPr fontId="3"/>
  </si>
  <si>
    <t>THSD_PINT_GKEI</t>
    <phoneticPr fontId="3"/>
  </si>
  <si>
    <t>特定保健指導・ポイント（合計）</t>
    <rPh sb="0" eb="2">
      <t>トクテイ</t>
    </rPh>
    <rPh sb="2" eb="4">
      <t>ホケン</t>
    </rPh>
    <rPh sb="4" eb="6">
      <t>シドウ</t>
    </rPh>
    <rPh sb="12" eb="14">
      <t>ゴウケイ</t>
    </rPh>
    <phoneticPr fontId="3"/>
  </si>
  <si>
    <t>JIGYOUSHO_MEI</t>
    <phoneticPr fontId="6"/>
  </si>
  <si>
    <t>事業所名</t>
    <phoneticPr fontId="6"/>
  </si>
  <si>
    <t>適用事業所.事業所名１（漢字）+ 適用事業所.事業所名２（漢字）</t>
    <phoneticPr fontId="6"/>
  </si>
  <si>
    <t>YUBIN_BANGOU</t>
    <phoneticPr fontId="3"/>
  </si>
  <si>
    <t>事業所郵便番号</t>
    <phoneticPr fontId="6"/>
  </si>
  <si>
    <t>適用事業所.郵便番号</t>
    <phoneticPr fontId="6"/>
  </si>
  <si>
    <t>XXX-XXXX 形式に変換
※１</t>
    <rPh sb="9" eb="11">
      <t>ケイシキ</t>
    </rPh>
    <rPh sb="12" eb="14">
      <t>ヘンカン</t>
    </rPh>
    <phoneticPr fontId="6"/>
  </si>
  <si>
    <t>JGSH_SHOZAITI</t>
    <phoneticPr fontId="6"/>
  </si>
  <si>
    <t>事業所所在地</t>
    <phoneticPr fontId="3"/>
  </si>
  <si>
    <t>適用事業所.事業所所在地１（漢字）+ 適用事業所.事業所所在地２（漢字）+ 適用事業所.事業所所在地３（漢字）</t>
    <phoneticPr fontId="6"/>
  </si>
  <si>
    <t>※１</t>
    <phoneticPr fontId="6"/>
  </si>
  <si>
    <t>JIGYOSHO_TEL_NO</t>
    <phoneticPr fontId="3"/>
  </si>
  <si>
    <t>事業所電話番号</t>
    <phoneticPr fontId="6"/>
  </si>
  <si>
    <t>事業所電話番号</t>
    <phoneticPr fontId="3"/>
  </si>
  <si>
    <t>DKDK_SHEN_SOTO</t>
    <phoneticPr fontId="3"/>
  </si>
  <si>
    <t>動機付け支援相当</t>
    <rPh sb="0" eb="3">
      <t>ドウキヅ</t>
    </rPh>
    <rPh sb="4" eb="6">
      <t>シエン</t>
    </rPh>
    <rPh sb="6" eb="8">
      <t>ソウトウ</t>
    </rPh>
    <phoneticPr fontId="3"/>
  </si>
  <si>
    <t>※１ HIF045：保健指導結果情報（保健指導委託データ）とは一致しない場合があります。</t>
    <phoneticPr fontId="6"/>
  </si>
  <si>
    <t xml:space="preserve">     HIF043は代表、HIF045は勤務先になります。</t>
    <phoneticPr fontId="6"/>
  </si>
  <si>
    <t>固定長（現行システムからそのまま継承 IC060044）</t>
    <rPh sb="0" eb="3">
      <t>コテイチョウ</t>
    </rPh>
    <rPh sb="4" eb="6">
      <t>ゲンコウ</t>
    </rPh>
    <rPh sb="16" eb="18">
      <t>ケイショウ</t>
    </rPh>
    <phoneticPr fontId="3"/>
  </si>
  <si>
    <t>CrLf</t>
    <phoneticPr fontId="6"/>
  </si>
  <si>
    <t>-</t>
    <phoneticPr fontId="3"/>
  </si>
  <si>
    <t>-</t>
    <phoneticPr fontId="6"/>
  </si>
  <si>
    <t>JSN-INF</t>
  </si>
  <si>
    <t>受診情報</t>
    <rPh sb="0" eb="2">
      <t>ジュシン</t>
    </rPh>
    <rPh sb="2" eb="4">
      <t>ジョウホウ</t>
    </rPh>
    <phoneticPr fontId="3"/>
  </si>
  <si>
    <t>-</t>
  </si>
  <si>
    <t>03</t>
  </si>
  <si>
    <t>JSN-INF-JISHI-KBN</t>
  </si>
  <si>
    <t>実施区分</t>
    <rPh sb="0" eb="2">
      <t>ジッシ</t>
    </rPh>
    <rPh sb="2" eb="4">
      <t>クブン</t>
    </rPh>
    <phoneticPr fontId="3"/>
  </si>
  <si>
    <t>JSN-INF-JISHI-YMD</t>
  </si>
  <si>
    <t>実施年月日</t>
    <rPh sb="0" eb="2">
      <t>ジッシ</t>
    </rPh>
    <rPh sb="2" eb="5">
      <t>ネンガッピ</t>
    </rPh>
    <phoneticPr fontId="3"/>
  </si>
  <si>
    <t>TTKS-KKN-INF</t>
  </si>
  <si>
    <t>特定健診機関情報</t>
    <rPh sb="0" eb="2">
      <t>トクテイ</t>
    </rPh>
    <rPh sb="2" eb="4">
      <t>ケンシン</t>
    </rPh>
    <rPh sb="4" eb="6">
      <t>キカン</t>
    </rPh>
    <rPh sb="6" eb="8">
      <t>ジョウホウ</t>
    </rPh>
    <phoneticPr fontId="7"/>
  </si>
  <si>
    <t>TKKJ-TKKNO</t>
  </si>
  <si>
    <t>特定健診機関番号</t>
    <rPh sb="0" eb="2">
      <t>トクテイ</t>
    </rPh>
    <rPh sb="2" eb="4">
      <t>ケンシン</t>
    </rPh>
    <rPh sb="4" eb="6">
      <t>キカン</t>
    </rPh>
    <rPh sb="6" eb="8">
      <t>バンゴウ</t>
    </rPh>
    <phoneticPr fontId="3"/>
  </si>
  <si>
    <t>特定健診機関番号を記録</t>
  </si>
  <si>
    <t>TTKS-KKN-INF-NM</t>
  </si>
  <si>
    <t>名称</t>
    <rPh sb="0" eb="2">
      <t>メイショウ</t>
    </rPh>
    <phoneticPr fontId="3"/>
  </si>
  <si>
    <t>特定健診機関名称を記録</t>
  </si>
  <si>
    <t>TTKS-KKN-INF-YBN</t>
  </si>
  <si>
    <t>郵便番号</t>
    <rPh sb="0" eb="4">
      <t>ユウビンバンゴウ</t>
    </rPh>
    <phoneticPr fontId="3"/>
  </si>
  <si>
    <t>特定健診機関の郵便番号を記録（NNN-NNNN）</t>
  </si>
  <si>
    <t>TTKS-KKN-INF-SHZT</t>
  </si>
  <si>
    <t>所在地</t>
    <rPh sb="0" eb="3">
      <t>ショザイチ</t>
    </rPh>
    <phoneticPr fontId="3"/>
  </si>
  <si>
    <t>特定健診機関の所在地を記録</t>
  </si>
  <si>
    <t>TTKS-KKN-INF-TEL-NO</t>
  </si>
  <si>
    <t>電話番号</t>
    <rPh sb="0" eb="2">
      <t>デンワ</t>
    </rPh>
    <rPh sb="2" eb="4">
      <t>バンゴウ</t>
    </rPh>
    <phoneticPr fontId="3"/>
  </si>
  <si>
    <t>特定健診機関の電話番号を記録</t>
  </si>
  <si>
    <t>JSSHINF</t>
  </si>
  <si>
    <t>受診者情報</t>
    <rPh sb="0" eb="3">
      <t>ジュシンシャ</t>
    </rPh>
    <rPh sb="3" eb="5">
      <t>ジョウホウ</t>
    </rPh>
    <phoneticPr fontId="3"/>
  </si>
  <si>
    <t>JSSHINF-SRNO1</t>
  </si>
  <si>
    <t>整理用番号1</t>
    <rPh sb="0" eb="3">
      <t>セイリヨウ</t>
    </rPh>
    <rPh sb="3" eb="5">
      <t>バンゴウ</t>
    </rPh>
    <phoneticPr fontId="3"/>
  </si>
  <si>
    <t>半角スペース</t>
    <rPh sb="0" eb="2">
      <t>ハンカク</t>
    </rPh>
    <phoneticPr fontId="6"/>
  </si>
  <si>
    <t>JSSHINF-SRNO2</t>
  </si>
  <si>
    <t>整理用番号2</t>
    <rPh sb="0" eb="3">
      <t>セイリヨウ</t>
    </rPh>
    <rPh sb="3" eb="5">
      <t>バンゴウ</t>
    </rPh>
    <phoneticPr fontId="3"/>
  </si>
  <si>
    <t>JSSHINF-HKNSH-NO</t>
  </si>
  <si>
    <t>保険者番号</t>
    <rPh sb="0" eb="3">
      <t>ホケンシャ</t>
    </rPh>
    <rPh sb="3" eb="5">
      <t>バンゴウ</t>
    </rPh>
    <phoneticPr fontId="3"/>
  </si>
  <si>
    <t>01～47支部のいずれかの保険者番号を記録</t>
    <rPh sb="5" eb="7">
      <t>シブ</t>
    </rPh>
    <rPh sb="13" eb="15">
      <t>ホケン</t>
    </rPh>
    <rPh sb="15" eb="16">
      <t>ジャ</t>
    </rPh>
    <rPh sb="16" eb="18">
      <t>バンゴウ</t>
    </rPh>
    <rPh sb="19" eb="21">
      <t>キロク</t>
    </rPh>
    <phoneticPr fontId="6"/>
  </si>
  <si>
    <t>JSSHINF-HHSST-KIGO</t>
  </si>
  <si>
    <t>被保険者証等記号</t>
    <rPh sb="0" eb="4">
      <t>ヒホケンシャ</t>
    </rPh>
    <rPh sb="4" eb="5">
      <t>ショウ</t>
    </rPh>
    <rPh sb="5" eb="6">
      <t>トウ</t>
    </rPh>
    <rPh sb="6" eb="8">
      <t>キゴウ</t>
    </rPh>
    <phoneticPr fontId="3"/>
  </si>
  <si>
    <t>特定健診の受診者の被保険者証等記号を記録
(半角SPACE4バイト+管轄支部コード2バイト+事業所記号8バイト+後ろ半角SPACE26バイト)</t>
  </si>
  <si>
    <t>JSSHINF-HHSST-NO</t>
    <phoneticPr fontId="6"/>
  </si>
  <si>
    <t>被保険者証等番号</t>
    <rPh sb="0" eb="4">
      <t>ヒホケンシャ</t>
    </rPh>
    <rPh sb="4" eb="5">
      <t>ショウ</t>
    </rPh>
    <rPh sb="5" eb="6">
      <t>トウ</t>
    </rPh>
    <rPh sb="6" eb="8">
      <t>バンゴウ</t>
    </rPh>
    <phoneticPr fontId="3"/>
  </si>
  <si>
    <t>特定健診の受診者の被保険者証等番号を記録
(番号7バイト+後ろ半角SPACE33バイト)</t>
    <phoneticPr fontId="6"/>
  </si>
  <si>
    <t>JSSHINF-HHSST-ED</t>
    <phoneticPr fontId="6"/>
  </si>
  <si>
    <t>被保険者証等枝番</t>
    <rPh sb="0" eb="4">
      <t>ヒホケンシャ</t>
    </rPh>
    <rPh sb="4" eb="5">
      <t>ショウ</t>
    </rPh>
    <rPh sb="5" eb="6">
      <t>ナド</t>
    </rPh>
    <rPh sb="6" eb="8">
      <t>エダバン</t>
    </rPh>
    <phoneticPr fontId="3"/>
  </si>
  <si>
    <t>特定健診の受診者の被扶養者番号を記録</t>
    <rPh sb="9" eb="13">
      <t>ヒフヨウシャ</t>
    </rPh>
    <phoneticPr fontId="6"/>
  </si>
  <si>
    <t>JSSHINF-NM</t>
  </si>
  <si>
    <t>氏名</t>
    <rPh sb="0" eb="2">
      <t>シメイ</t>
    </rPh>
    <phoneticPr fontId="3"/>
  </si>
  <si>
    <t>特定健診の受診者氏名（半角カナ）を記録
全角⇒半角変換して設定</t>
  </si>
  <si>
    <t>JSSHINF-BRYMD</t>
  </si>
  <si>
    <t>特定健診の受診者の生年月日（西暦）を記録（YYYYMMDD）</t>
  </si>
  <si>
    <t>JSSHINF-DNJKBN</t>
  </si>
  <si>
    <t>男女区分</t>
    <rPh sb="0" eb="2">
      <t>ダンジョ</t>
    </rPh>
    <rPh sb="2" eb="4">
      <t>クブン</t>
    </rPh>
    <phoneticPr fontId="3"/>
  </si>
  <si>
    <t>JSSHINF-YBN</t>
  </si>
  <si>
    <t>登録されている受診者の郵便番号
(NNN-NNNN)</t>
    <phoneticPr fontId="6"/>
  </si>
  <si>
    <t>JSSHINF-ADDR</t>
  </si>
  <si>
    <t>住所</t>
    <rPh sb="0" eb="2">
      <t>ジュウショ</t>
    </rPh>
    <phoneticPr fontId="3"/>
  </si>
  <si>
    <t>登録されている受診者の住所</t>
    <phoneticPr fontId="6"/>
  </si>
  <si>
    <t>JSNKN-INF</t>
  </si>
  <si>
    <t>受診券情報</t>
    <rPh sb="0" eb="2">
      <t>ジュシン</t>
    </rPh>
    <rPh sb="2" eb="3">
      <t>ケン</t>
    </rPh>
    <rPh sb="3" eb="5">
      <t>ジョウホウ</t>
    </rPh>
    <phoneticPr fontId="3"/>
  </si>
  <si>
    <t>JSNKNJH-JSNKNSRNO</t>
  </si>
  <si>
    <t>受診券整理番号</t>
    <rPh sb="0" eb="2">
      <t>ジュシン</t>
    </rPh>
    <rPh sb="2" eb="3">
      <t>ケン</t>
    </rPh>
    <rPh sb="3" eb="5">
      <t>セイリ</t>
    </rPh>
    <rPh sb="5" eb="7">
      <t>バンゴウ</t>
    </rPh>
    <phoneticPr fontId="3"/>
  </si>
  <si>
    <t>数値11桁を設定</t>
    <rPh sb="0" eb="2">
      <t>スウチ</t>
    </rPh>
    <rPh sb="4" eb="5">
      <t>ケタ</t>
    </rPh>
    <rPh sb="6" eb="8">
      <t>セッテイ</t>
    </rPh>
    <phoneticPr fontId="6"/>
  </si>
  <si>
    <t xml:space="preserve">未使用項目
</t>
    <rPh sb="0" eb="3">
      <t>ミシヨウ</t>
    </rPh>
    <rPh sb="3" eb="5">
      <t>コウモク</t>
    </rPh>
    <phoneticPr fontId="6"/>
  </si>
  <si>
    <t>JSNKN-INF-YKKIGN</t>
  </si>
  <si>
    <t>有効期限</t>
    <rPh sb="0" eb="2">
      <t>ユウコウ</t>
    </rPh>
    <rPh sb="2" eb="4">
      <t>キゲン</t>
    </rPh>
    <phoneticPr fontId="3"/>
  </si>
  <si>
    <t>YYYYMMDD形式</t>
    <rPh sb="8" eb="10">
      <t>ケイシキ</t>
    </rPh>
    <phoneticPr fontId="6"/>
  </si>
  <si>
    <t>STKS</t>
  </si>
  <si>
    <t>身体計測</t>
    <rPh sb="0" eb="2">
      <t>シンタイ</t>
    </rPh>
    <rPh sb="2" eb="4">
      <t>ケイソク</t>
    </rPh>
    <phoneticPr fontId="3"/>
  </si>
  <si>
    <t>STKS-SC</t>
  </si>
  <si>
    <t>身長</t>
    <rPh sb="0" eb="2">
      <t>シンチョウ</t>
    </rPh>
    <phoneticPr fontId="3"/>
  </si>
  <si>
    <t>05</t>
  </si>
  <si>
    <t>STKS-SC-KMNM</t>
  </si>
  <si>
    <t>項目名</t>
    <rPh sb="0" eb="2">
      <t>コウモク</t>
    </rPh>
    <rPh sb="2" eb="3">
      <t>メイ</t>
    </rPh>
    <phoneticPr fontId="3"/>
  </si>
  <si>
    <t>「身長」を設定　（左詰め／後ろ全角スペース）</t>
  </si>
  <si>
    <t>STKS-SC-KMCD</t>
  </si>
  <si>
    <t>項目コード</t>
    <rPh sb="0" eb="2">
      <t>コウモク</t>
    </rPh>
    <phoneticPr fontId="3"/>
  </si>
  <si>
    <t>「9N001000000000001」を設定</t>
    <phoneticPr fontId="6"/>
  </si>
  <si>
    <t>STKS-SC-DATC</t>
  </si>
  <si>
    <t>データ値</t>
    <rPh sb="3" eb="4">
      <t>チ</t>
    </rPh>
    <phoneticPr fontId="3"/>
  </si>
  <si>
    <t>整数部3桁，小数部1桁（右詰め／前ZERO）
例：00000123.4</t>
    <rPh sb="23" eb="24">
      <t>レイ</t>
    </rPh>
    <phoneticPr fontId="6"/>
  </si>
  <si>
    <t>STKS-SC-TNI</t>
  </si>
  <si>
    <t>単位</t>
    <rPh sb="0" eb="2">
      <t>タンイ</t>
    </rPh>
    <phoneticPr fontId="3"/>
  </si>
  <si>
    <t>「ｃｍ」を設定　（左詰め／後ろ全角スペース）</t>
  </si>
  <si>
    <t>STKS-TJ</t>
  </si>
  <si>
    <t>体重</t>
    <rPh sb="0" eb="2">
      <t>タイジュウ</t>
    </rPh>
    <phoneticPr fontId="3"/>
  </si>
  <si>
    <t>STKS-TJ-KMNM</t>
  </si>
  <si>
    <t>「体重」を設定　　（左詰め／後ろ全角スペース）</t>
  </si>
  <si>
    <t>STKS-TJ-KMCD</t>
  </si>
  <si>
    <t>「9N006000000000001」を設定　</t>
  </si>
  <si>
    <t>STKS-TJ-DATC</t>
  </si>
  <si>
    <t>整数部3桁，小数部1桁（右詰め／前ZERO）
例：00000123.4</t>
    <phoneticPr fontId="6"/>
  </si>
  <si>
    <t>STKS-TJ-TNI</t>
  </si>
  <si>
    <t>「ｋｇ」を設定　　（左詰め／後ろ全角スペース）</t>
  </si>
  <si>
    <t>STKS-BMI</t>
  </si>
  <si>
    <t>ＢＭＩ</t>
  </si>
  <si>
    <t>STKS-BMI-KMNM</t>
  </si>
  <si>
    <t>「ＢＭＩ」を設定　　（左詰め／後ろ全角スペース）</t>
  </si>
  <si>
    <t>STKS-BMI-KMCD</t>
  </si>
  <si>
    <t>「9N011000000000001」を設定　</t>
  </si>
  <si>
    <t>STKS-BMI-DATC</t>
  </si>
  <si>
    <t>STKS-BMI-TNI</t>
  </si>
  <si>
    <t>「ｋｇ／ｍ２」を設定　　（左詰め／後ろ全角スペース）</t>
  </si>
  <si>
    <t>STKS-FKI-JSK</t>
  </si>
  <si>
    <t>腹囲（実測）</t>
    <rPh sb="0" eb="2">
      <t>フクイ</t>
    </rPh>
    <rPh sb="3" eb="5">
      <t>ジッソク</t>
    </rPh>
    <phoneticPr fontId="3"/>
  </si>
  <si>
    <t>STKS-FKI-JSK-KMNM</t>
  </si>
  <si>
    <t>「腹囲（実測）」を設定　
　（左詰め／後ろ全角スペース）</t>
  </si>
  <si>
    <t>STKS-FKI-JSK-KMCD</t>
  </si>
  <si>
    <t>「9N016160100000001」を設定　（データ値がない場合は半角スペース）</t>
    <phoneticPr fontId="6"/>
  </si>
  <si>
    <t>STKS-FKI-JSK-DATC</t>
  </si>
  <si>
    <t>整数部3桁，小数部1桁　（右詰め／前ZERO）
例：00000123.4</t>
    <phoneticPr fontId="6"/>
  </si>
  <si>
    <t>STKS-FKI-JSK-TNI</t>
  </si>
  <si>
    <t>「ｃｍ」を設定　　（左詰め／後ろ全角スペース）</t>
  </si>
  <si>
    <t>STKS-FKI-JIK-ST</t>
  </si>
  <si>
    <t>腹囲（自己判定）</t>
    <rPh sb="0" eb="2">
      <t>フクイ</t>
    </rPh>
    <rPh sb="3" eb="5">
      <t>ジコ</t>
    </rPh>
    <rPh sb="5" eb="7">
      <t>ハンテイ</t>
    </rPh>
    <phoneticPr fontId="3"/>
  </si>
  <si>
    <t>STKS-FKI-JIK-ST-KMNM</t>
  </si>
  <si>
    <t>「腹囲（自己測定）」を設定　
　（左詰め／後ろ全角スペース）</t>
  </si>
  <si>
    <t>STKS-FKI-JIK-ST-KMCD</t>
  </si>
  <si>
    <t>「9N016160200000001」を設定　（データ値がない場合は半角スペース）</t>
    <phoneticPr fontId="6"/>
  </si>
  <si>
    <t>STKS-FKI-JIK-ST-DATC</t>
  </si>
  <si>
    <t>STKS-FKI-JIK-ST-TNI</t>
  </si>
  <si>
    <t>「ｃｍ」を設定　
　（左詰め／後ろ全角スペース）</t>
  </si>
  <si>
    <t>STKS-FKI-JS</t>
  </si>
  <si>
    <t>腹囲（自己申告）</t>
    <rPh sb="0" eb="2">
      <t>フクイ</t>
    </rPh>
    <rPh sb="3" eb="5">
      <t>ジコ</t>
    </rPh>
    <rPh sb="5" eb="7">
      <t>シンコク</t>
    </rPh>
    <phoneticPr fontId="3"/>
  </si>
  <si>
    <t>STKS-FKI-JS-KMNM</t>
  </si>
  <si>
    <t>「腹囲（自己申告）」を設定　
　（左詰め／後ろ全角スペース）</t>
  </si>
  <si>
    <t>STKS-FKI-JS-KMCD</t>
  </si>
  <si>
    <t>「9N016160300000001」を設定　（データ値がない場合は半角スペース）</t>
    <rPh sb="27" eb="28">
      <t>アタイ</t>
    </rPh>
    <rPh sb="31" eb="33">
      <t>バアイ</t>
    </rPh>
    <phoneticPr fontId="6"/>
  </si>
  <si>
    <t>STKS-FKI-JS-DATC</t>
  </si>
  <si>
    <t>STKS-FKI-JS-TNI</t>
  </si>
  <si>
    <t>STKS-NSMS</t>
  </si>
  <si>
    <t>内臓脂肪面積</t>
    <rPh sb="0" eb="2">
      <t>ナイゾウ</t>
    </rPh>
    <rPh sb="2" eb="4">
      <t>シボウ</t>
    </rPh>
    <rPh sb="4" eb="6">
      <t>メンセキ</t>
    </rPh>
    <phoneticPr fontId="3"/>
  </si>
  <si>
    <t>STKS-NSMS-KMNM</t>
  </si>
  <si>
    <t>「内臓脂肪面積」を設定　
　（左詰め／後ろ全角スペース）</t>
  </si>
  <si>
    <t>STKS-NSMS-KMCD</t>
  </si>
  <si>
    <t>「9N021000000000001」を設定　</t>
  </si>
  <si>
    <t>STKS-NSMS-DATC</t>
  </si>
  <si>
    <t>整数部3桁、小数部1桁　（右詰め／前ZERO）
例：00000123.4</t>
    <phoneticPr fontId="6"/>
  </si>
  <si>
    <t>STKS-NSMS-TNI</t>
  </si>
  <si>
    <t>「ｃｍ２」を設定　
　（左詰め／後ろ全角スペース）</t>
  </si>
  <si>
    <t>SNST</t>
  </si>
  <si>
    <t>診察</t>
    <rPh sb="0" eb="2">
      <t>シンサツ</t>
    </rPh>
    <phoneticPr fontId="3"/>
  </si>
  <si>
    <t>SNST-KIOU</t>
  </si>
  <si>
    <t>既往歴</t>
    <rPh sb="0" eb="2">
      <t>キオウ</t>
    </rPh>
    <rPh sb="2" eb="3">
      <t>レキ</t>
    </rPh>
    <phoneticPr fontId="3"/>
  </si>
  <si>
    <t>SNST-KIOU-KMNM</t>
  </si>
  <si>
    <t>データ値が2の場合、「症状」を設定　　（左詰め／後ろ全角スペース）
上記以外：全角スペース</t>
    <phoneticPr fontId="6"/>
  </si>
  <si>
    <t>SNST-KIOU-KMCD</t>
  </si>
  <si>
    <t>「9N056160400000049」を設定　：既往歴のデータ値が1の場合
「9N056000000000011」を設定　：既往歴のデータ値が2の場合
上記以外：半角スペース</t>
    <phoneticPr fontId="6"/>
  </si>
  <si>
    <t>SNST-KIOU-DATC</t>
  </si>
  <si>
    <t xml:space="preserve">1,2　（右詰め／前ZERO）
 例：0000000001
上記以外：ZERO埋め
 例：0000000000
</t>
    <rPh sb="43" eb="44">
      <t>レイ</t>
    </rPh>
    <phoneticPr fontId="6"/>
  </si>
  <si>
    <t>SNST-KIOU-TNI</t>
  </si>
  <si>
    <t xml:space="preserve">全角スペース
</t>
  </si>
  <si>
    <t>SNST-JKKSJ</t>
  </si>
  <si>
    <t>自覚症状</t>
    <rPh sb="0" eb="2">
      <t>ジカク</t>
    </rPh>
    <rPh sb="2" eb="4">
      <t>ショウジョウ</t>
    </rPh>
    <phoneticPr fontId="3"/>
  </si>
  <si>
    <t>SNST-JKKSJ-KMNM</t>
  </si>
  <si>
    <t>データ値が2の場合、「自覚症状」を設定　　（左詰め／後ろ全角スペース）
上記以外：全角スペース</t>
  </si>
  <si>
    <t>SNST-JKKSJ-KMCD</t>
  </si>
  <si>
    <t>「9N061160800000049」を設定　：自覚症状のデータ値が1の場合
「9N061000000000011」を設定　：自覚症状のデータ値が2の場合
上記以外：半角スペース</t>
    <phoneticPr fontId="6"/>
  </si>
  <si>
    <t>SNST-JKKSJ-DATC</t>
  </si>
  <si>
    <t xml:space="preserve">1,2　（右詰め／前ZERO）
 例：0000000001
上記以外：ZERO埋め
 例：0000000000
</t>
    <phoneticPr fontId="6"/>
  </si>
  <si>
    <t>SNST-JKKSJ-TNI</t>
  </si>
  <si>
    <t>全角スペース</t>
  </si>
  <si>
    <t>SNST-TKSJ</t>
  </si>
  <si>
    <t>他覚症状</t>
    <rPh sb="0" eb="1">
      <t>ホカ</t>
    </rPh>
    <rPh sb="1" eb="2">
      <t>サトル</t>
    </rPh>
    <rPh sb="2" eb="4">
      <t>ショウジョウ</t>
    </rPh>
    <phoneticPr fontId="3"/>
  </si>
  <si>
    <t>SNST-TKSJ-KMNM</t>
  </si>
  <si>
    <t>データ値が2の場合、「他覚症状」を設定　　（左詰め／後ろ全角スペース）
上記以外：全角スペース</t>
  </si>
  <si>
    <t>SNST-TKSJ-KMCD</t>
  </si>
  <si>
    <t>「9N066160800000049」を設定　：他覚症状のデータ値が1の場合
「9N066000000000011」を設定　：他覚症状のデータ値が2の場合
上記以外：半角スペース</t>
  </si>
  <si>
    <t>SNST-TKSJ-DATC</t>
  </si>
  <si>
    <t>SNST-TKSJ-TNI</t>
  </si>
  <si>
    <t>KASSKA</t>
  </si>
  <si>
    <t>血圧等</t>
    <rPh sb="0" eb="3">
      <t>ケツアツトウ</t>
    </rPh>
    <phoneticPr fontId="3"/>
  </si>
  <si>
    <t>KASSKA-1KM</t>
  </si>
  <si>
    <t>収縮期血圧（1回目）</t>
    <rPh sb="0" eb="2">
      <t>シュウシュク</t>
    </rPh>
    <rPh sb="2" eb="3">
      <t>キ</t>
    </rPh>
    <rPh sb="3" eb="5">
      <t>ケツアツ</t>
    </rPh>
    <rPh sb="7" eb="9">
      <t>カイメ</t>
    </rPh>
    <phoneticPr fontId="3"/>
  </si>
  <si>
    <t>KASSKA-1KM-KMNM</t>
  </si>
  <si>
    <t>「収縮期血圧（１回目）」を設定　
　（左詰め／後ろ全角スペース）</t>
  </si>
  <si>
    <t>KASSKA-1KM-KMCD</t>
  </si>
  <si>
    <t>「9A751000000000001」を設定　（データ値がない場合は半角スペース）</t>
    <phoneticPr fontId="6"/>
  </si>
  <si>
    <t>KASSKA-1KM-DATC</t>
  </si>
  <si>
    <t>KASSKA-1KM-TNI</t>
  </si>
  <si>
    <t>「ｍｍＨｇ」を設定　　（左詰め／後ろ全角スペース）</t>
  </si>
  <si>
    <t>KASSKA-2KM</t>
  </si>
  <si>
    <t>収縮期血圧（2回目）</t>
    <rPh sb="0" eb="2">
      <t>シュウシュク</t>
    </rPh>
    <rPh sb="2" eb="3">
      <t>キ</t>
    </rPh>
    <rPh sb="3" eb="5">
      <t>ケツアツ</t>
    </rPh>
    <rPh sb="7" eb="9">
      <t>カイメ</t>
    </rPh>
    <phoneticPr fontId="3"/>
  </si>
  <si>
    <t>KASSKA-2KM-KMNM</t>
  </si>
  <si>
    <t>「収縮期血圧（２回目）」を設定　
　（左詰め／後ろ全角スペース）</t>
  </si>
  <si>
    <t>KASSKA-2KM-KMCD</t>
  </si>
  <si>
    <t>「9A752000000000001」を設定　（データ値がない場合は半角スペース）</t>
    <phoneticPr fontId="6"/>
  </si>
  <si>
    <t>KASSKA-2KM-DATC</t>
  </si>
  <si>
    <t>KASSKA-2KM-TNI</t>
  </si>
  <si>
    <t>KASSKA-SNT</t>
  </si>
  <si>
    <t>収縮期血圧（その他）</t>
    <rPh sb="0" eb="2">
      <t>シュウシュク</t>
    </rPh>
    <rPh sb="2" eb="3">
      <t>キ</t>
    </rPh>
    <rPh sb="3" eb="5">
      <t>ケツアツ</t>
    </rPh>
    <rPh sb="8" eb="9">
      <t>タ</t>
    </rPh>
    <phoneticPr fontId="3"/>
  </si>
  <si>
    <t>KASSKA-SNT-KMNM</t>
  </si>
  <si>
    <t>「収縮期血圧（その他）」を設定　
　（左詰め／後ろ全角スペース）</t>
  </si>
  <si>
    <t>KASSKA-SNT-KMCD</t>
  </si>
  <si>
    <t>「9A755000000000001」を設定　（データ値がない場合は半角スペース）</t>
    <phoneticPr fontId="6"/>
  </si>
  <si>
    <t>KASSKA-SNT-DATC</t>
  </si>
  <si>
    <t>KASSKA-SNT-TNI</t>
  </si>
  <si>
    <t>KAKCKA-1KM</t>
  </si>
  <si>
    <t>拡張期血圧（1回目）</t>
    <rPh sb="0" eb="2">
      <t>カクチョウ</t>
    </rPh>
    <rPh sb="2" eb="3">
      <t>キ</t>
    </rPh>
    <rPh sb="3" eb="5">
      <t>ケツアツ</t>
    </rPh>
    <rPh sb="7" eb="9">
      <t>カイメ</t>
    </rPh>
    <phoneticPr fontId="3"/>
  </si>
  <si>
    <t>KAKCKA-1KM-KMNM</t>
  </si>
  <si>
    <t>「拡張期血圧（１回目）」を設定　
　（左詰め／後ろ全角スペース）</t>
  </si>
  <si>
    <t>KAKCKA-1KM-KMCD</t>
  </si>
  <si>
    <t>「9A761000000000001」を設定（データ値がない場合は半角スペース）</t>
    <rPh sb="20" eb="22">
      <t>セッテイ</t>
    </rPh>
    <phoneticPr fontId="6"/>
  </si>
  <si>
    <t>KAKCKA-1KM-DATC</t>
  </si>
  <si>
    <t>KAKCKA-1KM-TNI</t>
  </si>
  <si>
    <t>KAKCKA-2KM</t>
  </si>
  <si>
    <t>拡張期血圧（2回目）</t>
    <rPh sb="0" eb="2">
      <t>カクチョウ</t>
    </rPh>
    <rPh sb="2" eb="3">
      <t>キ</t>
    </rPh>
    <rPh sb="3" eb="5">
      <t>ケツアツ</t>
    </rPh>
    <rPh sb="7" eb="9">
      <t>カイメ</t>
    </rPh>
    <phoneticPr fontId="3"/>
  </si>
  <si>
    <t>KAKCKA-2KM-KMNM</t>
  </si>
  <si>
    <t>「拡張期血圧（２回目）」を設定　
　（左詰め／後ろ全角スペース）</t>
  </si>
  <si>
    <t>KAKCKA-2KM-KMCD</t>
  </si>
  <si>
    <t>「9A762000000000001」を設定　（データ値がない場合は半角スペース）</t>
    <phoneticPr fontId="6"/>
  </si>
  <si>
    <t>KAKCKA-2KM-DATC</t>
  </si>
  <si>
    <t>KAKCKA-2KM-TNI</t>
  </si>
  <si>
    <t>「ｍｍＨｇ」を設定　
　（左詰め／後ろ全角スペース）</t>
  </si>
  <si>
    <t>KAKCKA-SNT</t>
  </si>
  <si>
    <t>拡張期血圧（その他）</t>
    <rPh sb="0" eb="2">
      <t>カクチョウ</t>
    </rPh>
    <rPh sb="2" eb="3">
      <t>キ</t>
    </rPh>
    <rPh sb="3" eb="5">
      <t>ケツアツ</t>
    </rPh>
    <rPh sb="8" eb="9">
      <t>タ</t>
    </rPh>
    <phoneticPr fontId="3"/>
  </si>
  <si>
    <t>KAKCKA-SNT-KMNM</t>
  </si>
  <si>
    <t>「拡張期血圧（その他）」を設定　
　（左詰め／後ろ全角スペース）</t>
  </si>
  <si>
    <t>KAKCKA-SNT-KMCD</t>
  </si>
  <si>
    <t>「9A765000000000001」を設定　（データ値がない場合は半角スペース）</t>
    <phoneticPr fontId="6"/>
  </si>
  <si>
    <t>KAKCKA-SNT-DATC</t>
  </si>
  <si>
    <t>KAKCKA-SNT-TNI</t>
  </si>
  <si>
    <t>SKKS</t>
  </si>
  <si>
    <t>生化学検査</t>
    <rPh sb="0" eb="1">
      <t>セイ</t>
    </rPh>
    <rPh sb="1" eb="3">
      <t>カガク</t>
    </rPh>
    <rPh sb="3" eb="5">
      <t>ケンサ</t>
    </rPh>
    <phoneticPr fontId="3"/>
  </si>
  <si>
    <t>SKKS-CSB-KS</t>
  </si>
  <si>
    <t>中性脂肪（トリグリセリド）（可視吸光光度法）</t>
    <rPh sb="0" eb="2">
      <t>チュウセイ</t>
    </rPh>
    <rPh sb="2" eb="4">
      <t>シボウ</t>
    </rPh>
    <phoneticPr fontId="3"/>
  </si>
  <si>
    <t>SKKS-CSB-KS-KMNM</t>
  </si>
  <si>
    <t>「中性脂肪（可視吸光光度法）」を設定　
　（左詰め／後ろ全角スペース）</t>
  </si>
  <si>
    <t>SKKS-CSB-KS-KMCD</t>
  </si>
  <si>
    <t>「3F015000002327101」を設定　（データ値がない場合は半角スペース）</t>
    <phoneticPr fontId="6"/>
  </si>
  <si>
    <t>SKKS-CSB-KS-DATC</t>
  </si>
  <si>
    <t>整数部6桁，小数部2桁（右詰め／前ZERO）
例：0123456.78</t>
    <phoneticPr fontId="6"/>
  </si>
  <si>
    <t>SKKS-CSB-KS-TNI</t>
  </si>
  <si>
    <t>「ｍｇ／ｄｌ」を設定　</t>
  </si>
  <si>
    <t>SKKS-CSB-SG</t>
  </si>
  <si>
    <t>中性脂肪（トリグリセリド）（紫外吸光光度法）</t>
    <rPh sb="0" eb="2">
      <t>チュウセイ</t>
    </rPh>
    <rPh sb="2" eb="4">
      <t>シボウ</t>
    </rPh>
    <phoneticPr fontId="3"/>
  </si>
  <si>
    <t>SKKS-CSB-SG-KMNM</t>
  </si>
  <si>
    <t>「中性脂肪（紫外吸光光度法）」を設定　
　（左詰め／後ろ全角スペース）</t>
  </si>
  <si>
    <t>SKKS-CSB-SG-KMCD</t>
  </si>
  <si>
    <t>SKKS-CSB-SG-DATC</t>
  </si>
  <si>
    <t>SKKS-CSB-SG-TNI</t>
  </si>
  <si>
    <t>SKKS-CSB-SNT</t>
  </si>
  <si>
    <t>中性脂肪（トリグリセリド）（その他）</t>
    <rPh sb="0" eb="2">
      <t>チュウセイ</t>
    </rPh>
    <rPh sb="2" eb="4">
      <t>シボウ</t>
    </rPh>
    <rPh sb="16" eb="17">
      <t>タ</t>
    </rPh>
    <phoneticPr fontId="3"/>
  </si>
  <si>
    <t>SKKS-CSB-SNT-KMNM</t>
  </si>
  <si>
    <t>「中性脂肪（その他）」を設定　
　（左詰め／後ろ全角スペース）</t>
  </si>
  <si>
    <t>SKKS-CSB-SNT-KMCD</t>
  </si>
  <si>
    <t>「3F015000002399901」を設定　（データ値がない場合は半角スペース）</t>
    <phoneticPr fontId="6"/>
  </si>
  <si>
    <t>SKKS-CSB-SNT-DATC</t>
  </si>
  <si>
    <t>SKKS-CSB-SNT-TNI</t>
  </si>
  <si>
    <t xml:space="preserve">「ｍｇ／ｄｌ」を設定　
</t>
  </si>
  <si>
    <t>SKKS-HDLCL-KS</t>
  </si>
  <si>
    <t>ＨＤＬコレステロール（可視吸光光度法）</t>
  </si>
  <si>
    <t>SKKS-HDLCL-KS-KMNM</t>
  </si>
  <si>
    <t>「ＨＤＬコレステロール（可視吸光光度法）」を設定　
　（左詰め／後ろ全角スペース）</t>
  </si>
  <si>
    <t>SKKS-HDLCL-KS-KMCD</t>
  </si>
  <si>
    <t>「3F070000002327101」を設定　（データ値がない場合は半角スペース）</t>
    <phoneticPr fontId="6"/>
  </si>
  <si>
    <t>SKKS-HDLCL-KS-DATC</t>
  </si>
  <si>
    <t>SKKS-HDLCL-KS-TNI</t>
  </si>
  <si>
    <t>SKKS-HDLCL-SG</t>
  </si>
  <si>
    <t>ＨＤＬコレステロール（紫外吸光光度法）</t>
  </si>
  <si>
    <t>SKKS-HDLCL-SG-KMNM</t>
  </si>
  <si>
    <t>「ＨＤＬコレステロール（紫外吸光光度法）」を設定　
　（左詰め／後ろ全角スペース）</t>
  </si>
  <si>
    <t>SKKS-HDLCL-SG-KMCD</t>
  </si>
  <si>
    <t>「3F070000002327201」を設定　（データ値がない場合は半角スペース）</t>
    <phoneticPr fontId="6"/>
  </si>
  <si>
    <t>SKKS-HDLCL-SG-DATC</t>
  </si>
  <si>
    <t>SKKS-HDLCL-SG-TNI</t>
  </si>
  <si>
    <t>SKKS-HDLCL-SNT</t>
  </si>
  <si>
    <t>ＨＤＬコレステロール（その他）</t>
    <rPh sb="13" eb="14">
      <t>タ</t>
    </rPh>
    <phoneticPr fontId="3"/>
  </si>
  <si>
    <t>SKKS-HDLCL-SNT-KMNM</t>
  </si>
  <si>
    <t>「ＨＤＬコレステロール（その他）」を設定　
　（左詰め／後ろ全角スペース）</t>
  </si>
  <si>
    <t>SKKS-HDLCL-SNT-KMCD</t>
  </si>
  <si>
    <t>「3F070000002399901」を設定　（データ値がない場合は半角スペース）</t>
    <phoneticPr fontId="6"/>
  </si>
  <si>
    <t>SKKS-HDLCL-SNT-DATC</t>
  </si>
  <si>
    <t>SKKS-HDLCL-SNT-TNI</t>
  </si>
  <si>
    <t>SKKS-LDLCL-KS</t>
    <phoneticPr fontId="6"/>
  </si>
  <si>
    <t>ＬＤＬコレステロール（可視吸光光度法）</t>
  </si>
  <si>
    <t>SKKS-LDLCL-KS-KMNM</t>
  </si>
  <si>
    <t>「ＬＤＬコレステロール（可視吸光光度法）」を設定　
　（左詰め／後ろ全角スペース）</t>
  </si>
  <si>
    <t>SKKS-LDLCL-KS-KMCD</t>
  </si>
  <si>
    <t>「3F077000002327101」を設定　（データ値がない場合は半角スペース）</t>
    <phoneticPr fontId="6"/>
  </si>
  <si>
    <t>SKKS-LDLCL-KS-DATC</t>
  </si>
  <si>
    <t>SKKS-LDLCL-KS-TNI</t>
  </si>
  <si>
    <t>SKKS-LDLCL-SG</t>
  </si>
  <si>
    <t>ＬＤＬコレステロール（紫外吸光光度法）</t>
  </si>
  <si>
    <t>SKKS-LDLCL-SG-KMNM</t>
  </si>
  <si>
    <t>「ＬＤＬコレステロール（紫外吸光光度法）」を設定　
　（左詰め／後ろ全角スペース）</t>
  </si>
  <si>
    <t>SKKS-LDLCL-SG-KMCD</t>
  </si>
  <si>
    <t>「3F077000002327201」を設定　（データ値がない場合は半角スペース）</t>
    <phoneticPr fontId="6"/>
  </si>
  <si>
    <t>SKKS-LDLCL-SG-DATC</t>
  </si>
  <si>
    <t>SKKS-LDLCL-SG-TNI</t>
  </si>
  <si>
    <t>SKKS-LDLCL-SNT</t>
  </si>
  <si>
    <t>ＬＤＬコレステロール（その他）</t>
    <rPh sb="13" eb="14">
      <t>タ</t>
    </rPh>
    <phoneticPr fontId="3"/>
  </si>
  <si>
    <t>SKKS-LDLCL-SNT-KMNM</t>
  </si>
  <si>
    <t>「ＬＤＬコレステロール（その他）」を設定　
　（左詰め／後ろ全角スペース）</t>
  </si>
  <si>
    <t>SKKS-LDLCL-SNT-KMCD</t>
  </si>
  <si>
    <t>「3F077000002399901」を設定　（データ値がない場合は半角スペース）</t>
    <phoneticPr fontId="6"/>
  </si>
  <si>
    <t>SKKS-LDLCL-SNT-DATC</t>
  </si>
  <si>
    <t>SKKS-LDLCL-SNT-TNI</t>
  </si>
  <si>
    <t>SKKS-GOT-SG</t>
  </si>
  <si>
    <t>ＧＯＴ（紫外吸光光度法）</t>
  </si>
  <si>
    <t>SKKS-GOT-SG-KMNM</t>
  </si>
  <si>
    <t>「ＧＯＴ（紫外吸光光度法）」を設定　
　（左詰め／後ろ全角スペース）</t>
  </si>
  <si>
    <t>SKKS-GOT-SG-KMCD</t>
  </si>
  <si>
    <t>「3B035000002327201」（データ値がない場合は半角スペース）</t>
    <phoneticPr fontId="6"/>
  </si>
  <si>
    <t>SKKS-GOT-SG-DATC</t>
  </si>
  <si>
    <t>SKKS-GOT-SG-TNI</t>
  </si>
  <si>
    <t>「Ｕ／ｌ」を設定　　（左詰め／後ろ全角スペース）</t>
  </si>
  <si>
    <t>SKKS-GOT-SNT</t>
  </si>
  <si>
    <t>ＧＯＴ（その他）</t>
    <rPh sb="6" eb="7">
      <t>タ</t>
    </rPh>
    <phoneticPr fontId="3"/>
  </si>
  <si>
    <t>SKKS-GOT-SNT-KMNM</t>
  </si>
  <si>
    <t>「ＧＯＴ（その他）」を設定　
　（左詰め／後ろ全角スペース）</t>
  </si>
  <si>
    <t>SKKS-GOT-SNT-KMCD</t>
  </si>
  <si>
    <t>「3B035000002399901」を設定　（データ値がない場合は半角スペース）</t>
    <phoneticPr fontId="6"/>
  </si>
  <si>
    <t>SKKS-GOT-SNT-DATC</t>
  </si>
  <si>
    <t>SKKS-GOT-SNT-TNI</t>
  </si>
  <si>
    <t>SKKS-GPT-SG</t>
  </si>
  <si>
    <t>ＧＰＴ（紫外吸光光度法）</t>
  </si>
  <si>
    <t>SKKS-GPT-SG-KMNM</t>
  </si>
  <si>
    <t>「ＧＰＴ（紫外吸光光度法）」を設定　
　（左詰め／後ろ全角スペース）</t>
  </si>
  <si>
    <t>SKKS-GPT-SG-KMCD</t>
  </si>
  <si>
    <t>「3B045000002327201」を設定　（データ値がない場合は半角スペース）</t>
    <phoneticPr fontId="6"/>
  </si>
  <si>
    <t>SKKS-GPT-SG-DATC</t>
  </si>
  <si>
    <t>SKKS-GPT-SG-TNI</t>
  </si>
  <si>
    <t>「Ｕ／ｌ」を設定　
　（左詰め／後ろ全角スペース）</t>
  </si>
  <si>
    <t>SKKS-GPT-SNT</t>
  </si>
  <si>
    <t>ＧＰＴ（その他）</t>
    <rPh sb="6" eb="7">
      <t>タ</t>
    </rPh>
    <phoneticPr fontId="3"/>
  </si>
  <si>
    <t>SKKS-GPT-SNT-KMNM</t>
  </si>
  <si>
    <t>「ＧＰＴ（その他）」を設定　
　（左詰め／後ろ全角スペース）</t>
  </si>
  <si>
    <t>SKKS-GPT-SNT-KMCD</t>
  </si>
  <si>
    <t>「3B045000002399901」を設定（データ値がない場合は半角スペース）</t>
    <rPh sb="20" eb="22">
      <t>セッテイ</t>
    </rPh>
    <phoneticPr fontId="6"/>
  </si>
  <si>
    <t>SKKS-GPT-SNT-DATC</t>
  </si>
  <si>
    <t>SKKS-GPT-SNT-TNI</t>
  </si>
  <si>
    <t>SKKS-GMGT-KS</t>
  </si>
  <si>
    <t>γ-ＧＴ（γ-ＧＴＰ）（可視吸光光度法）</t>
  </si>
  <si>
    <t>SKKS-GMGT-KS-KMNM</t>
  </si>
  <si>
    <t>「γ―ＧＴ（γ―ＧＴＰ）（可視吸光光度法）」を設定　
　（左詰め／後ろ全角スペース）</t>
  </si>
  <si>
    <t>SKKS-GMGT-KS-KMCD</t>
  </si>
  <si>
    <t>「3B090000002327101」を設定　（データ値がない場合は半角スペース）</t>
    <phoneticPr fontId="6"/>
  </si>
  <si>
    <t>SKKS-GMGT-KS-DATC</t>
  </si>
  <si>
    <t>SKKS-GMGT-KS-TNI</t>
  </si>
  <si>
    <t>SKKS-GMGT-SNT</t>
  </si>
  <si>
    <t>γ-ＧＴ（γ-ＧＴＰ）（その他）</t>
    <rPh sb="14" eb="15">
      <t>タ</t>
    </rPh>
    <phoneticPr fontId="3"/>
  </si>
  <si>
    <t>SKKS-GMGT-SNT-KMNM</t>
  </si>
  <si>
    <t>「γ―ＧＴ（γ―ＧＴＰ）（その他）」を設定　
　（左詰め／後ろ全角スペース）</t>
  </si>
  <si>
    <t>SKKS-GMGT-SNT-KMCD</t>
  </si>
  <si>
    <t>「3B090000002399901」を設定　（データ値がない場合は半角スペース）</t>
    <phoneticPr fontId="6"/>
  </si>
  <si>
    <t>SKKS-GMGT-SNT-DATC</t>
  </si>
  <si>
    <t>SKKS-GMGT-SNT-TNI</t>
  </si>
  <si>
    <t>KTKS</t>
  </si>
  <si>
    <t>血糖検査</t>
    <rPh sb="0" eb="2">
      <t>ケットウ</t>
    </rPh>
    <rPh sb="2" eb="4">
      <t>ケンサ</t>
    </rPh>
    <phoneticPr fontId="3"/>
  </si>
  <si>
    <t>KTKS-KKT-DS</t>
  </si>
  <si>
    <t>空腹時血糖（電位差法）</t>
    <rPh sb="0" eb="2">
      <t>クウフク</t>
    </rPh>
    <rPh sb="2" eb="3">
      <t>ジ</t>
    </rPh>
    <rPh sb="3" eb="5">
      <t>ケットウ</t>
    </rPh>
    <phoneticPr fontId="3"/>
  </si>
  <si>
    <t>KTKS-KKT-DS-KMNM</t>
  </si>
  <si>
    <t>「空腹時血糖（電位差法）」を設定　
　（左詰め／後ろ全角スペース）</t>
  </si>
  <si>
    <t>KTKS-KKT-DS-KMCD</t>
  </si>
  <si>
    <t>「3D010000001926101」を設定　（データ値がない場合は半角スペース）</t>
    <phoneticPr fontId="6"/>
  </si>
  <si>
    <t>KTKS-KKT-DS-DATC</t>
  </si>
  <si>
    <t>KTKS-KKT-DS-TNI</t>
  </si>
  <si>
    <t>KTKS-KKT-KS</t>
  </si>
  <si>
    <t>空腹時血糖（可視吸光光度法）</t>
    <rPh sb="0" eb="2">
      <t>クウフク</t>
    </rPh>
    <rPh sb="2" eb="3">
      <t>ジ</t>
    </rPh>
    <rPh sb="3" eb="5">
      <t>ケットウ</t>
    </rPh>
    <phoneticPr fontId="3"/>
  </si>
  <si>
    <t>KTKS-KKT-KS-KMNM</t>
  </si>
  <si>
    <t>「空腹時血糖（可視吸光光度法）」を設定　
　（左詰め／後ろ全角スペース）</t>
  </si>
  <si>
    <t>KTKS-KKT-KS-KMCD</t>
  </si>
  <si>
    <t>「3D010000002227101」を設定　（データ値がない場合は半角スペース）</t>
    <phoneticPr fontId="6"/>
  </si>
  <si>
    <t>KTKS-KKT-KS-DATC</t>
  </si>
  <si>
    <t>KTKS-KKT-KS-TNI</t>
  </si>
  <si>
    <t>KTKS-KKT-SG</t>
  </si>
  <si>
    <t>空腹時血糖（紫外吸光光度法）</t>
    <rPh sb="0" eb="2">
      <t>クウフク</t>
    </rPh>
    <rPh sb="2" eb="3">
      <t>ジ</t>
    </rPh>
    <rPh sb="3" eb="5">
      <t>ケットウ</t>
    </rPh>
    <phoneticPr fontId="3"/>
  </si>
  <si>
    <t>KTKS-KKT-SG-KMNM</t>
  </si>
  <si>
    <t>「空腹時血糖（紫外吸光光度法）」を設定　
　（左詰め／後ろ全角スペース）</t>
  </si>
  <si>
    <t>KTKS-KKT-SG-KMCD</t>
  </si>
  <si>
    <t>「3D010000001927201」を設定　（データ値がない場合は半角スペース）</t>
    <phoneticPr fontId="6"/>
  </si>
  <si>
    <t>KTKS-KKT-SG-DATC</t>
  </si>
  <si>
    <t>KTKS-KKT-SG-TNI</t>
  </si>
  <si>
    <t>KTKS-KKT-SNT</t>
  </si>
  <si>
    <t>空腹時血糖（その他）</t>
    <rPh sb="0" eb="2">
      <t>クウフク</t>
    </rPh>
    <rPh sb="2" eb="3">
      <t>ジ</t>
    </rPh>
    <rPh sb="3" eb="5">
      <t>ケットウ</t>
    </rPh>
    <rPh sb="8" eb="9">
      <t>タ</t>
    </rPh>
    <phoneticPr fontId="3"/>
  </si>
  <si>
    <t>KTKS-KKT-SNT-KMNM</t>
  </si>
  <si>
    <t>「空腹時血糖（その他）」を設定　
　（左詰め／後ろ全角スペース）</t>
  </si>
  <si>
    <t>KTKS-KKT-SNT-KMCD</t>
  </si>
  <si>
    <t>「3D010000001999901」を設定　（データ値がない場合は半角スペース）</t>
    <phoneticPr fontId="6"/>
  </si>
  <si>
    <t>KTKS-KKT-SNT-DATC</t>
  </si>
  <si>
    <t>KTKS-KKT-SNT-TNI</t>
  </si>
  <si>
    <t>KTKS-HBA1C-RTK</t>
  </si>
  <si>
    <t>ＨｂＡ１ｃ（ラテックス凝集比濁法）</t>
  </si>
  <si>
    <t>KTKS-HBA1C-RTK-KMNM</t>
  </si>
  <si>
    <t>「ＨｂＡ１ｃ（ラテックス凝集比濁法）」を設定　　（左詰め／後ろ全角スペース）</t>
  </si>
  <si>
    <t>KTKS-HBA1C-RTK-KMCD</t>
  </si>
  <si>
    <t>KTKS-HBA1C-RTK-DATC</t>
  </si>
  <si>
    <t>整数部7桁，小数部1桁（右詰め／前ZERO）
例：01234567.8</t>
    <phoneticPr fontId="6"/>
  </si>
  <si>
    <t>KTKS-HBA1C-RTK-TNI</t>
  </si>
  <si>
    <t>「％」を設定　　（左詰め／後ろ全角スペース）</t>
  </si>
  <si>
    <t>KTKS-HBA1C-HPLC</t>
  </si>
  <si>
    <t>ＨｂＡ１ｃ（ＨＰＬＣ）</t>
  </si>
  <si>
    <t>KTKS-HBA1C-HPLC-KMNM</t>
  </si>
  <si>
    <t>「ＨｂＡ１ｃ（ＨＰＬＣ）」を設定　　（左詰め／後ろ全角スペース）</t>
  </si>
  <si>
    <t>KTKS-HBA1C-HPLC-KMCD</t>
  </si>
  <si>
    <t>KTKS-HBA1C-HPLC-DATC</t>
  </si>
  <si>
    <t>KTKS-HBA1C-HPLC-TNI</t>
  </si>
  <si>
    <t>KTKS-HBA1C-KSH</t>
  </si>
  <si>
    <t>ＨｂＡ１ｃ（酵素法）</t>
  </si>
  <si>
    <t>KTKS-HBA1C-KSH-KMNM</t>
  </si>
  <si>
    <t>「ＨｂＡ１ｃ（酵素法）」を設定　　（左詰め／後ろ全角スペース）</t>
  </si>
  <si>
    <t>KTKS-HBA1C-KSH-KMCD</t>
  </si>
  <si>
    <t>KTKS-HBA1C-KSH-DATC</t>
  </si>
  <si>
    <t>KTKS-HBA1C-KSH-TNI</t>
  </si>
  <si>
    <t>KTKS-HBA1C-SNTA</t>
  </si>
  <si>
    <t>ＨｂＡ１ｃ（その他）</t>
    <rPh sb="8" eb="9">
      <t>タ</t>
    </rPh>
    <phoneticPr fontId="3"/>
  </si>
  <si>
    <t>KTKS-HBA1C-SNTA-KMNM</t>
  </si>
  <si>
    <t>「ＨｂＡ１ｃ（その他）」を設定　
　（左詰め／後ろ全角スペース）</t>
  </si>
  <si>
    <t>KTKS-HBA1C-SNTA-KMCD</t>
  </si>
  <si>
    <t>KTKS-HBA1C-SNTA-DATC</t>
  </si>
  <si>
    <t>KTKS-HBA1C-SNTA-TNI</t>
  </si>
  <si>
    <t>NKNT</t>
  </si>
  <si>
    <t>尿検査</t>
    <rPh sb="0" eb="3">
      <t>ニョウケンサ</t>
    </rPh>
    <phoneticPr fontId="3"/>
  </si>
  <si>
    <t>NKNT-KYT</t>
  </si>
  <si>
    <t>尿糖（機械読み取り）</t>
    <rPh sb="0" eb="1">
      <t>ニョウ</t>
    </rPh>
    <rPh sb="1" eb="2">
      <t>トウ</t>
    </rPh>
    <phoneticPr fontId="3"/>
  </si>
  <si>
    <t>NKNT-KYT-KMNM</t>
  </si>
  <si>
    <t>「尿糖（機械読み取り）」を設定　
　（左詰め／後ろ全角スペース）</t>
  </si>
  <si>
    <t>NKNT-KYT-KMCD</t>
  </si>
  <si>
    <t>「1A020000000191111」を設定　（データ値がない場合は半角スペース）</t>
    <phoneticPr fontId="6"/>
  </si>
  <si>
    <t>NKNT-KYT-DATC</t>
  </si>
  <si>
    <t>1，2，3，4，5　（右詰め／前ZERO）
例：0000000001</t>
    <phoneticPr fontId="6"/>
  </si>
  <si>
    <t xml:space="preserve">
※１</t>
  </si>
  <si>
    <t>NKNT-KYT-TNI</t>
  </si>
  <si>
    <t>NKNT-MSH</t>
  </si>
  <si>
    <t>尿糖（目視法）</t>
    <rPh sb="0" eb="1">
      <t>ニョウ</t>
    </rPh>
    <rPh sb="1" eb="2">
      <t>トウ</t>
    </rPh>
    <phoneticPr fontId="3"/>
  </si>
  <si>
    <t>NKNT-MSH-KMNM</t>
  </si>
  <si>
    <t>「尿糖（目視法）」を設定　
　（左詰め／後ろ全角スペース）</t>
  </si>
  <si>
    <t>NKNT-MSH-KMCD</t>
  </si>
  <si>
    <t>「1A020000000190111」を設定　（データ値がない場合は半角スペース）</t>
    <phoneticPr fontId="6"/>
  </si>
  <si>
    <t>NKNT-MSH-DATC</t>
  </si>
  <si>
    <t>NKNT-MSH-TNI</t>
  </si>
  <si>
    <t>NKNTN-KYT</t>
  </si>
  <si>
    <t>尿蛋白（機械読み取り）</t>
    <rPh sb="0" eb="1">
      <t>ニョウ</t>
    </rPh>
    <rPh sb="1" eb="3">
      <t>タンパク</t>
    </rPh>
    <phoneticPr fontId="3"/>
  </si>
  <si>
    <t>NKNTN-KYT-KMNM</t>
  </si>
  <si>
    <t>「尿蛋白（機械読み取り）」を設定　
　（左詰め／後ろ全角スペース）</t>
  </si>
  <si>
    <t>NKNTN-KYT-KMCD</t>
  </si>
  <si>
    <t>「1A010000000191111」を設定　（データ値がない場合は半角スペース）</t>
    <phoneticPr fontId="6"/>
  </si>
  <si>
    <t>NKNTN-KYT-DATC</t>
  </si>
  <si>
    <t>NKNTN-KYT-TNI</t>
  </si>
  <si>
    <t>NKNTN-MSH</t>
  </si>
  <si>
    <t>尿蛋白（目視法）</t>
    <rPh sb="0" eb="1">
      <t>ニョウ</t>
    </rPh>
    <rPh sb="1" eb="3">
      <t>タンパク</t>
    </rPh>
    <phoneticPr fontId="3"/>
  </si>
  <si>
    <t>NKNTN-MSH-KMNM</t>
  </si>
  <si>
    <t>「尿蛋白（目視法）」を設定　
　（左詰め／後ろ全角スペース）</t>
  </si>
  <si>
    <t>NKNTN-MSH-KMCD</t>
  </si>
  <si>
    <t>「1A010000000190111」を設定　（データ値がない場合は半角スペース）</t>
    <phoneticPr fontId="6"/>
  </si>
  <si>
    <t>NKNTN-MSH-DATC</t>
  </si>
  <si>
    <t>NKNTN-MSH-TNI</t>
  </si>
  <si>
    <t>KEG-KS</t>
  </si>
  <si>
    <t>血液像検査</t>
    <rPh sb="0" eb="2">
      <t>ケツエキ</t>
    </rPh>
    <rPh sb="2" eb="3">
      <t>ゾウ</t>
    </rPh>
    <rPh sb="3" eb="5">
      <t>ケンサ</t>
    </rPh>
    <phoneticPr fontId="3"/>
  </si>
  <si>
    <t>KEG-KS-HKRT</t>
  </si>
  <si>
    <t>ヘマトクリット値</t>
    <rPh sb="7" eb="8">
      <t>チ</t>
    </rPh>
    <phoneticPr fontId="3"/>
  </si>
  <si>
    <t>KEG-KS-HKRT-KMNM</t>
  </si>
  <si>
    <t>「ヘマトクリット値」を設定　　（左詰め／後ろ全角スペース）</t>
  </si>
  <si>
    <t>KEG-KS-HKRT-KMCD</t>
  </si>
  <si>
    <t>「2A040000001930102」を設定　（データ値がない場合は半角スペース）</t>
    <phoneticPr fontId="6"/>
  </si>
  <si>
    <t>KEG-KS-HKRT-DATC</t>
  </si>
  <si>
    <t>KEG-KS-HKRT-TNI</t>
  </si>
  <si>
    <t>KEG-KS-KSR-HBC</t>
  </si>
  <si>
    <t>血色素量（ヘモグロビン値）</t>
    <rPh sb="0" eb="1">
      <t>チ</t>
    </rPh>
    <rPh sb="1" eb="3">
      <t>シキソ</t>
    </rPh>
    <rPh sb="3" eb="4">
      <t>リョウ</t>
    </rPh>
    <rPh sb="11" eb="12">
      <t>チ</t>
    </rPh>
    <phoneticPr fontId="3"/>
  </si>
  <si>
    <t>KEG-KS-KSR-HBC-KMNM</t>
  </si>
  <si>
    <t>「血色素量（ヘモグロビン値）」を設定　
　（左詰め／後ろ全角スペース）</t>
  </si>
  <si>
    <t>KEG-KS-KSR-HBC-KMCD</t>
  </si>
  <si>
    <t>「2A030000001930101」を設定　（データ値がない場合は半角スペース）</t>
    <phoneticPr fontId="6"/>
  </si>
  <si>
    <t>KEG-KS-KSR-HBC-DATC</t>
  </si>
  <si>
    <t>KEG-KS-KSR-HBC-TNI</t>
  </si>
  <si>
    <t>「ｇ／ｄｌ」を設定　　（左詰め／後ろ全角スペース）</t>
    <phoneticPr fontId="6"/>
  </si>
  <si>
    <t>KEG-KS-SKYUSU</t>
  </si>
  <si>
    <t>赤血球数</t>
    <rPh sb="0" eb="3">
      <t>セッケッキュウ</t>
    </rPh>
    <rPh sb="3" eb="4">
      <t>スウ</t>
    </rPh>
    <phoneticPr fontId="3"/>
  </si>
  <si>
    <t>KEG-KS-SKYUSU-KMNM</t>
  </si>
  <si>
    <t>「赤血球数」を設定　
　（左詰め／後ろ全角スペース）</t>
  </si>
  <si>
    <t>KEG-KS-SKYUSU-KMCD</t>
  </si>
  <si>
    <t>「2A020000001930101」を設定　（データ値がない場合は半角スペース）</t>
    <phoneticPr fontId="6"/>
  </si>
  <si>
    <t>KEG-KS-SKYUSU-DATC</t>
  </si>
  <si>
    <t>KEG-KS-SKYUSU-TNI</t>
  </si>
  <si>
    <t>「万／ｍｍ３」を設定</t>
  </si>
  <si>
    <t>KEG-KS-JSR</t>
  </si>
  <si>
    <t>実施理由</t>
    <rPh sb="0" eb="2">
      <t>ジッシ</t>
    </rPh>
    <rPh sb="2" eb="4">
      <t>リユウ</t>
    </rPh>
    <phoneticPr fontId="3"/>
  </si>
  <si>
    <t>KEG-KS-JSR-KMNM</t>
  </si>
  <si>
    <t>「血液像検査の実施理由」を設定　
　（左詰め／後ろ全角スペース）</t>
  </si>
  <si>
    <t>KEG-KS-JSR-KMCD</t>
  </si>
  <si>
    <t>「2A020161001930149」を設定（データ値がない場合
は半角スペース）</t>
    <phoneticPr fontId="6"/>
  </si>
  <si>
    <t>KEG-KS-JSR-DATC</t>
  </si>
  <si>
    <t>KEG-KS-JSR-TNI</t>
  </si>
  <si>
    <t>SRGK-KENSA</t>
  </si>
  <si>
    <t>生理学検査・がん検診</t>
    <rPh sb="0" eb="3">
      <t>セイリガク</t>
    </rPh>
    <rPh sb="3" eb="5">
      <t>ケンサ</t>
    </rPh>
    <rPh sb="8" eb="10">
      <t>ケンシン</t>
    </rPh>
    <phoneticPr fontId="3"/>
  </si>
  <si>
    <t>SRGK-KENSA-SDZ</t>
  </si>
  <si>
    <t>心電図</t>
    <rPh sb="0" eb="3">
      <t>シンデンズ</t>
    </rPh>
    <phoneticPr fontId="3"/>
  </si>
  <si>
    <t>SRGK-KENSA-SDZ-KMNM</t>
  </si>
  <si>
    <t>データ値が2の場合、「心電図の所見」を設定　（左詰め／後ろ全角スペース）
上記以外の場合、全角スペース</t>
  </si>
  <si>
    <t>SRGK-KENSA-SDZ-KMCD</t>
  </si>
  <si>
    <t>「9A110160800000049」を設定　：心電図のデータ値が1の場合
「9A110160700000011」を設定　：心電図のデータ値が2の場合
上記以外：半角スペース</t>
    <phoneticPr fontId="6"/>
  </si>
  <si>
    <t>SRGK-KENSA-SDZ-DATC</t>
  </si>
  <si>
    <t>SRGK-KENSA-SDZ-TNI</t>
  </si>
  <si>
    <t>SRGKKS-SDZ-JSR</t>
  </si>
  <si>
    <t>SRGKKS-SDZ-JSR-KMNM</t>
  </si>
  <si>
    <t>「実施理由」を設定　　（左詰め／後ろ全角スペース）</t>
  </si>
  <si>
    <t>SRGKKS-SDZ-JSR-KMCD</t>
  </si>
  <si>
    <t>「9A110161000000049」を設定（データ値がない場合
は半角スペース）</t>
    <phoneticPr fontId="6"/>
  </si>
  <si>
    <t>SRGKKS-SDZ-JSR-DATC</t>
  </si>
  <si>
    <t>SRGKKS-SDZ-JSR-TNI</t>
  </si>
  <si>
    <t>SGKGK-KSWGNBR</t>
  </si>
  <si>
    <t>眼底検査（キースワグナー分類）</t>
  </si>
  <si>
    <t>SGKGK-KSWGNBR-KMNM</t>
  </si>
  <si>
    <t>「眼底検査（キースワグナー分類）」を設定　　（左詰め／後ろ全角スペース）</t>
  </si>
  <si>
    <t>SGKGK-KSWGNBR-KMCD</t>
  </si>
  <si>
    <t>「9E100166000000011」を設定　（データ値がない場合は半角スペース）</t>
    <phoneticPr fontId="6"/>
  </si>
  <si>
    <t>SGKGK-KSWGNBR-DATC</t>
  </si>
  <si>
    <t>1，2，3，4，5，6
　（右詰め／前ZERO）
例：0000000001</t>
    <phoneticPr fontId="6"/>
  </si>
  <si>
    <t>SGKGK-KSWGNBR-TNI</t>
  </si>
  <si>
    <t>SGKGK-SHEBR-H</t>
  </si>
  <si>
    <t>眼底検査（シェイエ分類：Ｈ）</t>
  </si>
  <si>
    <t>SGKGK-SHEBR-H-KMNM</t>
  </si>
  <si>
    <t>「眼底検査（シェイエ分類：Ｈ）」を設定　
　（左詰め／後ろ全角スペース）</t>
  </si>
  <si>
    <t>SGKGK-SHEBR-H-KMCD</t>
  </si>
  <si>
    <t>「9E100166100000011」を設定　（データ値がない場合は半角スペース）</t>
    <phoneticPr fontId="6"/>
  </si>
  <si>
    <t>SGKGK-SHEBR-H-DATC</t>
  </si>
  <si>
    <t>SGKGK-SHEBR-H-TNI</t>
  </si>
  <si>
    <t>SGKGK-SHEBR-S</t>
    <phoneticPr fontId="6"/>
  </si>
  <si>
    <t>眼底検査（シェイエ分類：Ｓ）</t>
  </si>
  <si>
    <t>SGKGK-SHEBR-S-KMNM</t>
  </si>
  <si>
    <t>「眼底検査（シェイエ分類：Ｓ）」を設定　　
　（左詰め／後ろ全角スペース）</t>
  </si>
  <si>
    <t>SGKGK-SHEBR-S-KMCD</t>
  </si>
  <si>
    <t>「9E100166200000011」を設定　（データ値がない場合は半角スペース）</t>
    <phoneticPr fontId="6"/>
  </si>
  <si>
    <t>SGKGK-SHEBR-S-DATC</t>
  </si>
  <si>
    <t>SGKGK-SHEBR-S-TNI</t>
  </si>
  <si>
    <t>SGKGK-SCTBR</t>
  </si>
  <si>
    <t>眼底検査（ＳＣＯＴＴ分類)</t>
  </si>
  <si>
    <t>SGKGK-SCTBR-KMNM</t>
  </si>
  <si>
    <t>「眼底検査（ＳＣＯＴＴ分類）」を設定　　
　（左詰め／後ろ全角スペース）</t>
  </si>
  <si>
    <t>SGKGK-SCTBR-KMCD</t>
  </si>
  <si>
    <t>「9E100166300000011」を設定　（データ値がない場合は半角スペース）</t>
    <phoneticPr fontId="6"/>
  </si>
  <si>
    <t>SGKGK-SCTBR-DATC</t>
  </si>
  <si>
    <t>1，2，3，4，5，6，7，8，9
（右詰め／前ZERO）
例：0000000001</t>
    <phoneticPr fontId="6"/>
  </si>
  <si>
    <t>SGKGK-SCTBR-TNI</t>
  </si>
  <si>
    <t>SGKS-GTKS-SSK</t>
  </si>
  <si>
    <t>眼底検査（その他の所見）</t>
  </si>
  <si>
    <t>SGKGK-SNTA-SHO-KMNM</t>
  </si>
  <si>
    <t xml:space="preserve">「眼底検査の所見」を設定　
　（左詰め／後ろ全角スペース）
</t>
  </si>
  <si>
    <t>SGKGK-SNTA-SHO-KMCD</t>
  </si>
  <si>
    <t>「9E100160900000049」を設定（データ値がない場合
は半角スペース）</t>
    <phoneticPr fontId="6"/>
  </si>
  <si>
    <t>SGKGK-SNTA-SHO-DATC</t>
  </si>
  <si>
    <t>SGKGK-SNTA-SHO-TNI</t>
  </si>
  <si>
    <t>SGKGK-JSR</t>
  </si>
  <si>
    <t>SGKGK-JSR-KMNM</t>
  </si>
  <si>
    <t>「眼底検査の実施理由」を設定　
　（左詰め／後ろ全角スペース）</t>
  </si>
  <si>
    <t>SGKGK-JSR-KMCD</t>
  </si>
  <si>
    <t>「9E100161000000049」を設定（データ値がない場合
は半角スペース）</t>
    <phoneticPr fontId="6"/>
  </si>
  <si>
    <t>SGKGK-JSR-DATC</t>
  </si>
  <si>
    <t>SGKGK-JSR-TNI</t>
  </si>
  <si>
    <t>ISHD</t>
  </si>
  <si>
    <t>医師の判断</t>
    <rPh sb="0" eb="2">
      <t>イシ</t>
    </rPh>
    <rPh sb="3" eb="5">
      <t>ハンダン</t>
    </rPh>
    <phoneticPr fontId="3"/>
  </si>
  <si>
    <t>ISHD-MSDM</t>
  </si>
  <si>
    <t>メタボリックシンドローム判定</t>
    <rPh sb="12" eb="14">
      <t>ハンテイ</t>
    </rPh>
    <phoneticPr fontId="3"/>
  </si>
  <si>
    <t>ISHD-MSDM-HTKNM</t>
  </si>
  <si>
    <t>「メタボリックシンドローム判定」を設定　
　（左詰め／後ろ全角スペース）</t>
  </si>
  <si>
    <t>ISHD-MSDM-HTKCD</t>
  </si>
  <si>
    <t>「9N501000000000011」を設定　</t>
  </si>
  <si>
    <t>ISHD-MSDM-HTDAC</t>
  </si>
  <si>
    <t>1，2，3，4
　（右詰め／前ZERO）
例：0000000001</t>
    <phoneticPr fontId="6"/>
  </si>
  <si>
    <t>ISHD-MSDM-HTKTI</t>
  </si>
  <si>
    <t>ISHD-HKSD-LVL</t>
  </si>
  <si>
    <t>保健指導レベル</t>
  </si>
  <si>
    <t>ISHD-HKSD-LVL-KMNM</t>
  </si>
  <si>
    <t xml:space="preserve">「保健指導レベル」を設定　
　（左詰め／後ろ全角スペース）
</t>
  </si>
  <si>
    <t>ISHD-HKSD-LVL-KMCD</t>
  </si>
  <si>
    <t>「9N506000000000011」を設定　</t>
  </si>
  <si>
    <t>ISHD-HKSD-LVL-DATC</t>
  </si>
  <si>
    <t>ISHD-HKSD-LVL-TNI</t>
  </si>
  <si>
    <t>ISHD-ISSD-HNTI</t>
  </si>
  <si>
    <t>医師の診断（判定）</t>
  </si>
  <si>
    <t>ISHD-ISSD-HNTI-KMNM</t>
  </si>
  <si>
    <t>「医師の診断（判定）」を設定　
　（左詰め／後ろ全角スペース）</t>
  </si>
  <si>
    <t>ISHD-ISSD-HNTI-KMCD</t>
  </si>
  <si>
    <t>「9N511000000000049」を設定（データ値がない場合
は半角スペース）</t>
    <phoneticPr fontId="6"/>
  </si>
  <si>
    <t>ISHD-ISSD-HNTI-DATC</t>
  </si>
  <si>
    <t>ISHD-ISSD-HNTI-TNI</t>
  </si>
  <si>
    <t>ISHD-KSDJS-ISNM</t>
  </si>
  <si>
    <t>健康診断を実施した医師の氏名</t>
    <rPh sb="12" eb="14">
      <t>シメイ</t>
    </rPh>
    <phoneticPr fontId="3"/>
  </si>
  <si>
    <t>ISHD-KSDJS-ISNM-KMNM</t>
  </si>
  <si>
    <t>「健康診断を実施した医師の氏名」を設定　
　（左詰め／後ろ全角スペース）</t>
  </si>
  <si>
    <t>ISHD-KSDJS-ISNM-KMCD</t>
  </si>
  <si>
    <t>「9N516000000000049」を設定（データ値がない場合
は半角スペース）　</t>
    <phoneticPr fontId="6"/>
  </si>
  <si>
    <t>ISHD-KSDJS-ISNM-DATC</t>
  </si>
  <si>
    <t>ISHD-KSDJS-ISNM-TNI</t>
  </si>
  <si>
    <t>SMHY</t>
  </si>
  <si>
    <t>質問票</t>
    <rPh sb="0" eb="2">
      <t>シツモン</t>
    </rPh>
    <rPh sb="2" eb="3">
      <t>ヒョウ</t>
    </rPh>
    <phoneticPr fontId="3"/>
  </si>
  <si>
    <t>SMHY-FY1-KA</t>
  </si>
  <si>
    <t>服薬１（血圧）</t>
  </si>
  <si>
    <t>SMHY-FY1-KA-KMNM</t>
  </si>
  <si>
    <t>「服薬１（血圧）」を設定　
　（左詰め／後ろ全角スペース）</t>
  </si>
  <si>
    <t>SMHY-FY1-KA-KMCD</t>
  </si>
  <si>
    <t>「9N701000000000011」を設定　</t>
  </si>
  <si>
    <t>SMHY-FY1-KA-DATC</t>
  </si>
  <si>
    <t>1，2 （右詰め／前ZERO）
例：0000000001</t>
    <phoneticPr fontId="6"/>
  </si>
  <si>
    <t>SMHY-FY1-KA-TNI</t>
  </si>
  <si>
    <t>SMHY-FY2-KT</t>
  </si>
  <si>
    <t>服薬２（血糖）</t>
  </si>
  <si>
    <t>SMHY-FY2-KT-KMNM</t>
  </si>
  <si>
    <t xml:space="preserve">「服薬２（血糖）」を設定　
　（左詰め／後ろ全角スペース）
</t>
  </si>
  <si>
    <t>SMHY-FY2-KT-KMCD</t>
  </si>
  <si>
    <t>「9N706000000000011」を設定　</t>
  </si>
  <si>
    <t>SMHY-FY2-KT-DATC</t>
  </si>
  <si>
    <t>SMHY-FY2-KT-TNI</t>
  </si>
  <si>
    <t>SMHY-FY3-ST</t>
  </si>
  <si>
    <t>服薬３（脂質）</t>
  </si>
  <si>
    <t>SMHY-FY3-ST-KMNM</t>
  </si>
  <si>
    <t xml:space="preserve">「服薬３（脂質）」を設定　
　（左詰め／後ろ全角スペース）
</t>
  </si>
  <si>
    <t>SMHY-FY3-ST-KMCD</t>
  </si>
  <si>
    <t>「9N711000000000011」を設定　</t>
  </si>
  <si>
    <t>SMHY-FY3-ST-DATC</t>
  </si>
  <si>
    <t>SMHY-FY3-ST-TNI</t>
  </si>
  <si>
    <t>SMKO1-NKKN</t>
  </si>
  <si>
    <t>既往歴１（脳血管）</t>
  </si>
  <si>
    <t>SMKO1-NKKN-KMNM</t>
  </si>
  <si>
    <t>「既往歴１（脳血管）」を設定　　（左詰め／後ろ全角スペース）</t>
  </si>
  <si>
    <t>SMKO1-NKKN-KMCD</t>
  </si>
  <si>
    <t>「9N716000000000011」を設定　</t>
  </si>
  <si>
    <t>SMKO1-NKKN-DATC</t>
  </si>
  <si>
    <t>SMKO1-NKKN-TNI</t>
  </si>
  <si>
    <t>SMKO2-SKKN</t>
  </si>
  <si>
    <t>既往歴２（心血管）</t>
  </si>
  <si>
    <t>SMKO2-SKKN-KMNM</t>
  </si>
  <si>
    <t>「既往歴２（心血管）」を設定　　（左詰め／後ろ全角スペース）</t>
  </si>
  <si>
    <t>SMKO2-SKKN-KMCD</t>
  </si>
  <si>
    <t>「9N721000000000011」を設定　</t>
  </si>
  <si>
    <t>SMKO2-SKKN-DATC</t>
  </si>
  <si>
    <t>SMKO2-SKKN-TNI</t>
  </si>
  <si>
    <t>SMKO3-JN-TSK</t>
  </si>
  <si>
    <t>既往歴３（腎不全・人工透析）</t>
    <rPh sb="0" eb="2">
      <t>キオウ</t>
    </rPh>
    <rPh sb="2" eb="3">
      <t>レキ</t>
    </rPh>
    <rPh sb="5" eb="8">
      <t>ジンフゼン</t>
    </rPh>
    <rPh sb="9" eb="11">
      <t>ジンコウ</t>
    </rPh>
    <rPh sb="11" eb="13">
      <t>トウセキ</t>
    </rPh>
    <phoneticPr fontId="3"/>
  </si>
  <si>
    <t>SMKO3-JN-TSK-KMNM</t>
  </si>
  <si>
    <t>「既往歴３（腎不全・人工透析）」を設定　
　（左詰め／後ろ全角スペース）</t>
  </si>
  <si>
    <t>SMKO3-JN-TSK-KMCD</t>
  </si>
  <si>
    <t>「9N726000000000011」を設定　</t>
  </si>
  <si>
    <t>SMKO3-JN-TSK-DATC</t>
  </si>
  <si>
    <t>SMKO3-JN-TSK-TNI</t>
  </si>
  <si>
    <t>SMHY-HINKET</t>
  </si>
  <si>
    <t>貧血</t>
    <rPh sb="0" eb="2">
      <t>ヒンケツ</t>
    </rPh>
    <phoneticPr fontId="3"/>
  </si>
  <si>
    <t>SMHY-HINKET-KMNM</t>
  </si>
  <si>
    <t>「貧血」を設定　
　（左詰め／後ろ全角スペース）</t>
  </si>
  <si>
    <t>SMHY-HINKET-KMCD</t>
  </si>
  <si>
    <t>「9N731000000000011」を設定　</t>
  </si>
  <si>
    <t>SMHY-HINKET-DATC</t>
  </si>
  <si>
    <t>SMHY-HINKET-TNI</t>
  </si>
  <si>
    <t>SMHY-KITEN</t>
  </si>
  <si>
    <t>喫煙</t>
    <rPh sb="0" eb="2">
      <t>キツエン</t>
    </rPh>
    <phoneticPr fontId="3"/>
  </si>
  <si>
    <t>SMHY-KITEN-KMNM</t>
  </si>
  <si>
    <t>「喫煙」を設定　
　（左詰め／後ろ全角スペース）</t>
  </si>
  <si>
    <t>SMHY-KITEN-KMCD</t>
  </si>
  <si>
    <t>SMHY-KITEN-DATC</t>
  </si>
  <si>
    <t>SMHY-KITEN-TNI</t>
  </si>
  <si>
    <t>SMHY-20S</t>
  </si>
  <si>
    <t>２０歳からの体重変化</t>
    <rPh sb="2" eb="3">
      <t>サイ</t>
    </rPh>
    <rPh sb="6" eb="8">
      <t>タイジュウ</t>
    </rPh>
    <rPh sb="8" eb="10">
      <t>ヘンカ</t>
    </rPh>
    <phoneticPr fontId="3"/>
  </si>
  <si>
    <t>SMHY-20S-THKNM</t>
  </si>
  <si>
    <t>「２０歳からの体重変化」を設定　
　（左詰め／後ろ全角スペース）</t>
  </si>
  <si>
    <t>SMHY-20S-THKCD</t>
  </si>
  <si>
    <t>「9N741000000000011」を設定　</t>
  </si>
  <si>
    <t>SMHY-20S-THDAC</t>
  </si>
  <si>
    <t>SMHY-20S-THTI</t>
  </si>
  <si>
    <t>SMHY-30MIJ</t>
  </si>
  <si>
    <t>３０分以上の運動習慣</t>
    <rPh sb="2" eb="3">
      <t>フン</t>
    </rPh>
    <rPh sb="3" eb="5">
      <t>イジョウ</t>
    </rPh>
    <rPh sb="6" eb="8">
      <t>ウンドウ</t>
    </rPh>
    <rPh sb="8" eb="10">
      <t>シュウカン</t>
    </rPh>
    <phoneticPr fontId="3"/>
  </si>
  <si>
    <t>SMHY-30MIJ-USKNM</t>
  </si>
  <si>
    <t>「３０分以上の運動習慣」を設定　
　（左詰め／後ろ全角スペース）</t>
  </si>
  <si>
    <t>SMHY-30MIJ-USKCD</t>
  </si>
  <si>
    <t>「9N746000000000011」を設定　</t>
  </si>
  <si>
    <t>SMHY-30MIJ-USKDAC</t>
  </si>
  <si>
    <t>SMHY-30MIJ-USKTI</t>
  </si>
  <si>
    <t>SMHY-HOKO-STKD</t>
  </si>
  <si>
    <t>歩行又は身体活動</t>
    <rPh sb="0" eb="2">
      <t>ホコウ</t>
    </rPh>
    <rPh sb="2" eb="3">
      <t>マタ</t>
    </rPh>
    <rPh sb="4" eb="6">
      <t>シンタイ</t>
    </rPh>
    <rPh sb="6" eb="8">
      <t>カツドウ</t>
    </rPh>
    <phoneticPr fontId="3"/>
  </si>
  <si>
    <t>SMHY-HOKO-STKD-KMNM</t>
  </si>
  <si>
    <t>「歩行又は身体活動」を設定　
　（左詰め／後ろ全角スペース）</t>
  </si>
  <si>
    <t>SMHY-HOKO-STKD-KMCD</t>
  </si>
  <si>
    <t>「9N751000000000011」を設定　</t>
  </si>
  <si>
    <t>SMHY-HOKO-STKD-DATC</t>
  </si>
  <si>
    <t>SMHY-HOKO-STKD-TNI</t>
  </si>
  <si>
    <t>SMHY-HOKO-SPD</t>
  </si>
  <si>
    <t>歩行速度</t>
    <rPh sb="0" eb="2">
      <t>ホコウ</t>
    </rPh>
    <rPh sb="2" eb="4">
      <t>ソクド</t>
    </rPh>
    <phoneticPr fontId="3"/>
  </si>
  <si>
    <t>SMHY-HOKO-SPD-KMNM</t>
  </si>
  <si>
    <t>「歩行速度」を設定　
　（左詰め／後ろ全角スペース）</t>
  </si>
  <si>
    <t>SMHY-HOKO-SPD-KMCD</t>
  </si>
  <si>
    <t>「9N756000000000011」を設定　</t>
  </si>
  <si>
    <t>SMHY-HOKO-SPD-DATC</t>
  </si>
  <si>
    <t>SMHY-HOKO-SPD-TNI</t>
  </si>
  <si>
    <t>SMHY-1NK</t>
  </si>
  <si>
    <t>１年間の体重変化</t>
    <rPh sb="1" eb="3">
      <t>ネンカン</t>
    </rPh>
    <rPh sb="4" eb="6">
      <t>タイジュウ</t>
    </rPh>
    <rPh sb="6" eb="8">
      <t>ヘンカ</t>
    </rPh>
    <phoneticPr fontId="3"/>
  </si>
  <si>
    <t>SMHY-1NK-THKNM</t>
  </si>
  <si>
    <t>「１年間の体重変化」を設定　　（左詰め／後ろ全角スペース）</t>
  </si>
  <si>
    <t>SMHY-1NK-THKCD</t>
  </si>
  <si>
    <t>「9N761000000000011」を設定　（データ値がない場合は半角スペース）</t>
    <phoneticPr fontId="6"/>
  </si>
  <si>
    <t>SMHY-1NK-THDAC</t>
  </si>
  <si>
    <t>SMHY-1NK-THKTI</t>
  </si>
  <si>
    <t>SMHY-TK1-HGI</t>
  </si>
  <si>
    <t>食べ方１（早食い等）</t>
    <rPh sb="0" eb="1">
      <t>タ</t>
    </rPh>
    <rPh sb="2" eb="3">
      <t>カタ</t>
    </rPh>
    <rPh sb="5" eb="7">
      <t>ハヤグ</t>
    </rPh>
    <rPh sb="8" eb="9">
      <t>トウ</t>
    </rPh>
    <phoneticPr fontId="3"/>
  </si>
  <si>
    <t>SMHY-TK1-HGI-KMNM</t>
  </si>
  <si>
    <t>「食べ方１（早食い等）」を設定　
　（左詰め／後ろ全角スペース）</t>
  </si>
  <si>
    <t>SMHY-TK1-HGI-KMCD</t>
  </si>
  <si>
    <t>「9N766000000000011」を設定　</t>
  </si>
  <si>
    <t>SMHY-TK1-HGI-DATC</t>
  </si>
  <si>
    <t>1，2，3
　（右詰め／前ZERO）</t>
  </si>
  <si>
    <t>SMHY-TK1-HGI-TNI</t>
  </si>
  <si>
    <t>SMHY-TK2-SSME</t>
  </si>
  <si>
    <t>食べ方２（就寝前）</t>
    <rPh sb="0" eb="1">
      <t>タ</t>
    </rPh>
    <rPh sb="2" eb="3">
      <t>カタ</t>
    </rPh>
    <rPh sb="5" eb="7">
      <t>シュウシン</t>
    </rPh>
    <rPh sb="7" eb="8">
      <t>マエ</t>
    </rPh>
    <phoneticPr fontId="3"/>
  </si>
  <si>
    <t>SMHY-TK2-SSME-KMNM</t>
  </si>
  <si>
    <t>「食べ方２（就寝前）」を設定　
　（左詰め／後ろ全角スペース）</t>
  </si>
  <si>
    <t>SMHY-TK2-SSME-KMCD</t>
  </si>
  <si>
    <t>「9N771000000000011」を設定　</t>
  </si>
  <si>
    <t>SMHY-TK2-SSME-DATC</t>
  </si>
  <si>
    <t>SMHY-TK2-SSME-TNI</t>
  </si>
  <si>
    <t>SMHY-TK3-YSKS</t>
  </si>
  <si>
    <t>食べ方３（夜食／間食）</t>
    <rPh sb="0" eb="1">
      <t>タ</t>
    </rPh>
    <rPh sb="2" eb="3">
      <t>カタ</t>
    </rPh>
    <rPh sb="5" eb="7">
      <t>ヤショク</t>
    </rPh>
    <rPh sb="8" eb="10">
      <t>カンショク</t>
    </rPh>
    <phoneticPr fontId="3"/>
  </si>
  <si>
    <t>SMHY-TK3-YSKS-KMNM</t>
  </si>
  <si>
    <t>「食べ方３（夜食／間食）」を設定　
　（左詰め／後ろ全角スペース）</t>
  </si>
  <si>
    <t>SMHY-TK3-YSKS-KMCD</t>
  </si>
  <si>
    <t>「9N776000000000011」を設定　（データ値がない場合は半角スペース）</t>
    <phoneticPr fontId="6"/>
  </si>
  <si>
    <t>SMHY-TK3-YSKS-DATC</t>
  </si>
  <si>
    <t>SMHY-TK3-YSKS-TNI</t>
  </si>
  <si>
    <t>SMHY-SHOKUSK</t>
  </si>
  <si>
    <t>食習慣</t>
    <rPh sb="0" eb="3">
      <t>ショクシュウカン</t>
    </rPh>
    <phoneticPr fontId="3"/>
  </si>
  <si>
    <t>SMHY-SHOKUSK-KMNM</t>
  </si>
  <si>
    <t>「食習慣」を設定　
　（左詰め／後ろ全角スペース）</t>
  </si>
  <si>
    <t>SMHY-SHOKUSK-KMCD</t>
  </si>
  <si>
    <t>「9N781000000000011」を設定　</t>
  </si>
  <si>
    <t>SMHY-SHOKUSK-DATC</t>
  </si>
  <si>
    <t>SMHY-SHOKUSK-TNI</t>
  </si>
  <si>
    <t>SMHY-INSH</t>
  </si>
  <si>
    <t>飲酒</t>
    <rPh sb="0" eb="2">
      <t>インシュ</t>
    </rPh>
    <phoneticPr fontId="3"/>
  </si>
  <si>
    <t>SMHY-INSH-KMNM</t>
  </si>
  <si>
    <t>「飲酒」を設定　　（左詰め／後ろ全角スペース）</t>
  </si>
  <si>
    <t>SMHY-INSH-KMCD</t>
  </si>
  <si>
    <t>SMHY-INSH-DATC</t>
  </si>
  <si>
    <t>1，2，3 （右詰め／前ZERO）
例：0000000001</t>
    <phoneticPr fontId="6"/>
  </si>
  <si>
    <t>SMHY-INSH-TNI</t>
  </si>
  <si>
    <t>SMHY-INSH-RYO-INSH-RYO</t>
  </si>
  <si>
    <t>飲酒量</t>
    <rPh sb="0" eb="2">
      <t>インシュ</t>
    </rPh>
    <rPh sb="2" eb="3">
      <t>リョウ</t>
    </rPh>
    <phoneticPr fontId="3"/>
  </si>
  <si>
    <t>SMHY-INSH-RYO-KMNM</t>
  </si>
  <si>
    <t>「飲酒量」を設定　（左詰め／後ろ全角スペース）</t>
  </si>
  <si>
    <t>SMHY-INSH-RYO-KMCD</t>
  </si>
  <si>
    <t>SMHY-INSH-RYO-DATC</t>
  </si>
  <si>
    <t>SMHY-INSH-RYO-TNI</t>
  </si>
  <si>
    <t>SMHY-SIMIN</t>
  </si>
  <si>
    <t>睡眠</t>
    <rPh sb="0" eb="2">
      <t>スイミン</t>
    </rPh>
    <phoneticPr fontId="3"/>
  </si>
  <si>
    <t>SMHY-SIMIN-KMNM</t>
  </si>
  <si>
    <t>「睡眠」を設定　
　（左詰め／後ろ全角スペース）</t>
  </si>
  <si>
    <t>SMHY-SIMIN-KMCD</t>
  </si>
  <si>
    <t>「9N796000000000011」を設定　</t>
  </si>
  <si>
    <t>SMHY-SIMIN-DATC</t>
  </si>
  <si>
    <t>SMHY-SIMIN-TNI</t>
  </si>
  <si>
    <t>SMHY-SKSKKAZE</t>
  </si>
  <si>
    <t>生活習慣の改善</t>
    <rPh sb="0" eb="2">
      <t>セイカツ</t>
    </rPh>
    <rPh sb="2" eb="4">
      <t>シュウカン</t>
    </rPh>
    <rPh sb="5" eb="7">
      <t>カイゼン</t>
    </rPh>
    <phoneticPr fontId="3"/>
  </si>
  <si>
    <t>SMHY-SKSKKAZE-KMNM</t>
  </si>
  <si>
    <t>「生活習慣の改善」を設定　
　（左詰め／後ろ全角スペース）</t>
  </si>
  <si>
    <t>SMHY-SKSKKAZE-KMCD</t>
  </si>
  <si>
    <t>「9N801000000000011」を設定　</t>
  </si>
  <si>
    <t>SMHY-SKSKKAZE-DATC</t>
  </si>
  <si>
    <t>1，2，3，4，5（右詰め／前ZERO）
例：0000000001</t>
    <phoneticPr fontId="6"/>
  </si>
  <si>
    <t>SMHY-SKSKKAZE-TNI</t>
  </si>
  <si>
    <t>SMHY-HKSD-KIBO</t>
  </si>
  <si>
    <t>保健指導の希望</t>
    <rPh sb="0" eb="2">
      <t>ホケン</t>
    </rPh>
    <rPh sb="2" eb="4">
      <t>シドウ</t>
    </rPh>
    <rPh sb="5" eb="7">
      <t>キボウ</t>
    </rPh>
    <phoneticPr fontId="3"/>
  </si>
  <si>
    <t>SMHY-HKSD-KIBO-KMNM</t>
  </si>
  <si>
    <t>「保健指導の希望」を設定　
　（左詰め／後ろ全角スペース）</t>
  </si>
  <si>
    <t>SMHY-HKSD-KIBO-KMCD</t>
  </si>
  <si>
    <t>SMHY-HKSD-KIBO-DATC</t>
  </si>
  <si>
    <t>SMHY-HKSD-KIBO-TNI</t>
  </si>
  <si>
    <t>01</t>
    <phoneticPr fontId="6"/>
  </si>
  <si>
    <t>第三期制度改正対応追加項目</t>
    <phoneticPr fontId="6"/>
  </si>
  <si>
    <t>03</t>
    <phoneticPr fontId="3"/>
  </si>
  <si>
    <t>03</t>
    <phoneticPr fontId="6"/>
  </si>
  <si>
    <t>LDLCL-KSH</t>
  </si>
  <si>
    <t>LDLコレステロール（計算法）</t>
    <rPh sb="11" eb="14">
      <t>ケイサンホウ</t>
    </rPh>
    <phoneticPr fontId="3"/>
  </si>
  <si>
    <t>05</t>
    <phoneticPr fontId="6"/>
  </si>
  <si>
    <t>LDLCL-KSH-KMNM</t>
  </si>
  <si>
    <t>「ＬＤＬコレステロール（計算法）」を設定　（左詰め／後ろ全角スペース）</t>
    <rPh sb="12" eb="15">
      <t>ケイサンホウ</t>
    </rPh>
    <phoneticPr fontId="6"/>
  </si>
  <si>
    <t>LDLCL-KSH-KMCD</t>
  </si>
  <si>
    <t>「3F077000002391901」を設定　（データ値がない場合は半角スペース）</t>
    <phoneticPr fontId="6"/>
  </si>
  <si>
    <t>LDLCL-KSH-DATC</t>
  </si>
  <si>
    <t>整数部6桁，小数部2桁（右詰め／前ZERO）
例：0123456.78</t>
  </si>
  <si>
    <t>LDLCL-KSH-TNI</t>
  </si>
  <si>
    <t>NONHDLCL</t>
  </si>
  <si>
    <t>Non-HDLコレステロール</t>
    <phoneticPr fontId="3"/>
  </si>
  <si>
    <t>NONHDLCL-KSH-KMNM</t>
  </si>
  <si>
    <t>「Ｎｏｎ－ＨＤＬコレステロール」を設定　（左詰め／後ろ全角スペース）</t>
    <phoneticPr fontId="6"/>
  </si>
  <si>
    <t>NONHDLCL-KSH-KMCD</t>
  </si>
  <si>
    <t>「3F069000002391901」を設定　（データ値がない場合は半角スペース）</t>
    <phoneticPr fontId="6"/>
  </si>
  <si>
    <t>NONHDLCL-KSH-DATC</t>
  </si>
  <si>
    <t>NONHDLCL-KSH-TNI</t>
  </si>
  <si>
    <t>SAIKET-JKN-SYKG</t>
  </si>
  <si>
    <t>採血時間（食後）</t>
    <rPh sb="0" eb="2">
      <t>サイケツ</t>
    </rPh>
    <rPh sb="2" eb="4">
      <t>ジカン</t>
    </rPh>
    <rPh sb="5" eb="7">
      <t>ショクゴ</t>
    </rPh>
    <phoneticPr fontId="3"/>
  </si>
  <si>
    <t>SAIKET-JKN-SYKG-KMNM</t>
  </si>
  <si>
    <t>「採血時間（食後）」を設定　（左詰め／後ろ全角スペース）</t>
    <rPh sb="1" eb="3">
      <t>サイケツ</t>
    </rPh>
    <rPh sb="3" eb="5">
      <t>ジカン</t>
    </rPh>
    <rPh sb="6" eb="8">
      <t>ショクゴ</t>
    </rPh>
    <phoneticPr fontId="6"/>
  </si>
  <si>
    <t>SAIKET-JKN-SYKG-KMCD</t>
  </si>
  <si>
    <t>「9N141000000000011」を設定　（データ値がない場合は半角スペース）</t>
    <phoneticPr fontId="6"/>
  </si>
  <si>
    <t>SAIKET-JKN-SYKG-DATC</t>
  </si>
  <si>
    <t>1, 2, 3, 4 （右詰め／前ZERO）
例：0000000001</t>
    <phoneticPr fontId="6"/>
  </si>
  <si>
    <t>SAIKET-JKN-SYKG-TNI</t>
  </si>
  <si>
    <t>ZJKT</t>
  </si>
  <si>
    <t>随時血糖</t>
    <rPh sb="0" eb="2">
      <t>ズイジ</t>
    </rPh>
    <rPh sb="2" eb="4">
      <t>ケットウ</t>
    </rPh>
    <phoneticPr fontId="3"/>
  </si>
  <si>
    <t>ZJKT-KSKHKDH</t>
  </si>
  <si>
    <t>電位差法</t>
    <rPh sb="0" eb="2">
      <t>デンイ</t>
    </rPh>
    <rPh sb="3" eb="4">
      <t>ホウ</t>
    </rPh>
    <phoneticPr fontId="3"/>
  </si>
  <si>
    <t>07</t>
    <phoneticPr fontId="6"/>
  </si>
  <si>
    <t>ZJKT-KSKHKDH-KMNM</t>
  </si>
  <si>
    <t>「随時血糖（電位差法）」を設定　（左詰め／後ろ全角スペース）</t>
    <rPh sb="1" eb="3">
      <t>ズイジ</t>
    </rPh>
    <rPh sb="3" eb="5">
      <t>ケットウ</t>
    </rPh>
    <rPh sb="6" eb="9">
      <t>デンイサ</t>
    </rPh>
    <rPh sb="9" eb="10">
      <t>ホウ</t>
    </rPh>
    <phoneticPr fontId="6"/>
  </si>
  <si>
    <t>ZJKT-KSKHKDH-KMCD</t>
  </si>
  <si>
    <t>「3D010129901926101」を設定　（データ値がない場合は半角スペース）</t>
    <phoneticPr fontId="6"/>
  </si>
  <si>
    <t>ZJKT-KSKHKDH-DATC</t>
  </si>
  <si>
    <t>ZJKT-KSKHKDH-TNI</t>
  </si>
  <si>
    <t>「ｍｇ／ｄｌ」を設定　</t>
    <phoneticPr fontId="6"/>
  </si>
  <si>
    <t>可視吸光光度法</t>
    <rPh sb="0" eb="2">
      <t>カシ</t>
    </rPh>
    <rPh sb="2" eb="4">
      <t>キュウコウ</t>
    </rPh>
    <rPh sb="4" eb="6">
      <t>コウド</t>
    </rPh>
    <rPh sb="6" eb="7">
      <t>ホウ</t>
    </rPh>
    <phoneticPr fontId="3"/>
  </si>
  <si>
    <t>「随時血糖（可視吸光光度法）」を設定　（左詰め／後ろ全角スペース）</t>
    <rPh sb="1" eb="3">
      <t>ズイジ</t>
    </rPh>
    <rPh sb="3" eb="5">
      <t>ケットウ</t>
    </rPh>
    <rPh sb="6" eb="8">
      <t>カシ</t>
    </rPh>
    <rPh sb="8" eb="10">
      <t>キュウコウ</t>
    </rPh>
    <rPh sb="10" eb="12">
      <t>コウド</t>
    </rPh>
    <rPh sb="12" eb="13">
      <t>ホウ</t>
    </rPh>
    <phoneticPr fontId="6"/>
  </si>
  <si>
    <t>「3D010129902227101」を設定　（データ値がない場合は半角スペース）</t>
    <phoneticPr fontId="6"/>
  </si>
  <si>
    <t>ZJKT-SGKHKDH</t>
  </si>
  <si>
    <t>紫外吸光光度法</t>
    <phoneticPr fontId="3"/>
  </si>
  <si>
    <t>ZJKT-SGKHKDH-KMNM</t>
  </si>
  <si>
    <t>「随時血糖（紫外吸光光度法）」を設定　（左詰め／後ろ全角スペース）</t>
    <phoneticPr fontId="6"/>
  </si>
  <si>
    <t>ZJKT-SGKHKDH-KMCD</t>
  </si>
  <si>
    <t>「3D010129901927201」を設定　（データ値がない場合は半角スペース）</t>
    <phoneticPr fontId="6"/>
  </si>
  <si>
    <t>ZJKT-SGKHKDH-DATC</t>
  </si>
  <si>
    <t>ZJKT-SGKHKDH-TNI</t>
  </si>
  <si>
    <t>ZJKT-SNTA</t>
  </si>
  <si>
    <t>その他</t>
    <phoneticPr fontId="3"/>
  </si>
  <si>
    <t>ZJKT-SNTA-KMNM</t>
  </si>
  <si>
    <t>「随時血糖（その他）」を設定　（左詰め／後ろ全角スペース）</t>
    <phoneticPr fontId="6"/>
  </si>
  <si>
    <t>ZJKT-SNTA-KMCD</t>
  </si>
  <si>
    <t>「3D010129901999901」を設定　（データ値がない場合は半角スペース）</t>
    <phoneticPr fontId="6"/>
  </si>
  <si>
    <t>ZJKT-SNTA-DATC</t>
  </si>
  <si>
    <t>ZJKT-SNTA-TNI</t>
  </si>
  <si>
    <t>KSCRN</t>
    <phoneticPr fontId="6"/>
  </si>
  <si>
    <t>血清クレアチニン</t>
    <rPh sb="0" eb="2">
      <t>ケッセイ</t>
    </rPh>
    <phoneticPr fontId="3"/>
  </si>
  <si>
    <t>KSCRN-KS</t>
  </si>
  <si>
    <t>可視吸光光度法（酵素法）</t>
    <rPh sb="0" eb="2">
      <t>カシ</t>
    </rPh>
    <rPh sb="2" eb="4">
      <t>キュウコウ</t>
    </rPh>
    <rPh sb="4" eb="6">
      <t>コウド</t>
    </rPh>
    <rPh sb="6" eb="7">
      <t>ホウ</t>
    </rPh>
    <rPh sb="8" eb="10">
      <t>コウソ</t>
    </rPh>
    <rPh sb="10" eb="11">
      <t>ホウ</t>
    </rPh>
    <phoneticPr fontId="3"/>
  </si>
  <si>
    <t>KSCRN-KSKH-KMNM</t>
  </si>
  <si>
    <t>「血清クレアチニン可視吸光光度法（酵素法）」を設定　（左詰め／後ろ全角スペース）</t>
    <rPh sb="1" eb="3">
      <t>ケッセイ</t>
    </rPh>
    <rPh sb="9" eb="11">
      <t>カシ</t>
    </rPh>
    <rPh sb="11" eb="13">
      <t>キュウコウ</t>
    </rPh>
    <rPh sb="13" eb="15">
      <t>コウド</t>
    </rPh>
    <rPh sb="15" eb="16">
      <t>ホウ</t>
    </rPh>
    <rPh sb="17" eb="19">
      <t>コウソ</t>
    </rPh>
    <rPh sb="19" eb="20">
      <t>ホウ</t>
    </rPh>
    <phoneticPr fontId="6"/>
  </si>
  <si>
    <t>KSCRN-KSKH-KMCD</t>
  </si>
  <si>
    <t>「3C015000002327101」を設定　（データ値がない場合は半角スペース）</t>
    <phoneticPr fontId="6"/>
  </si>
  <si>
    <t>KSCRN-KSKH-DATC</t>
  </si>
  <si>
    <t>KSCRN-KSKH-TNI</t>
  </si>
  <si>
    <t>KSCRN-SNTA</t>
  </si>
  <si>
    <t>その他</t>
    <rPh sb="2" eb="3">
      <t>タ</t>
    </rPh>
    <phoneticPr fontId="3"/>
  </si>
  <si>
    <t>KSCRN-SNTA-KMNM</t>
  </si>
  <si>
    <t>「血清クレアチニン（その他）」を設定　（左詰め／後ろ全角スペース）</t>
    <rPh sb="1" eb="3">
      <t>ケッセイ</t>
    </rPh>
    <rPh sb="12" eb="13">
      <t>タ</t>
    </rPh>
    <phoneticPr fontId="6"/>
  </si>
  <si>
    <t>KSCRN-SNTA-KMCD</t>
  </si>
  <si>
    <t>「3C015000002399901」を設定　（データ値がない場合は半角スペース）</t>
    <phoneticPr fontId="6"/>
  </si>
  <si>
    <t>KSCRN-SNTA-DATC</t>
  </si>
  <si>
    <t>KSCRN-SNTA-TNI</t>
  </si>
  <si>
    <t>KSCRN-TSS</t>
  </si>
  <si>
    <t>対象者</t>
    <rPh sb="0" eb="3">
      <t>タイショウシャ</t>
    </rPh>
    <phoneticPr fontId="3"/>
  </si>
  <si>
    <t>KSCRN-TSS-KMNM</t>
  </si>
  <si>
    <t>「血清クレアチニン（対象者）」を設定　（左詰め／後ろ全角スペース）</t>
    <rPh sb="1" eb="3">
      <t>ケッセイ</t>
    </rPh>
    <rPh sb="10" eb="13">
      <t>タイショウシャ</t>
    </rPh>
    <phoneticPr fontId="6"/>
  </si>
  <si>
    <t>KSCRN-TSS-KMCD</t>
  </si>
  <si>
    <t>「3C015161602399911」を設定　（データ値がない場合は半角スペース）</t>
    <phoneticPr fontId="6"/>
  </si>
  <si>
    <t>KSCRN-TSS-DATC</t>
  </si>
  <si>
    <t>0, 1 （右詰め／前ZERO）
例：0000000001</t>
    <phoneticPr fontId="6"/>
  </si>
  <si>
    <t>KSCRN-TSS-TNI</t>
  </si>
  <si>
    <t>KSCRN-JSR</t>
  </si>
  <si>
    <t>KSCRN-JSR-KMNM</t>
  </si>
  <si>
    <t>「血清クレアチニン（実施理由）」を設定　（左詰め／後ろ全角スペース）</t>
    <rPh sb="1" eb="3">
      <t>ケッセイ</t>
    </rPh>
    <rPh sb="10" eb="12">
      <t>ジッシ</t>
    </rPh>
    <rPh sb="12" eb="14">
      <t>リユウ</t>
    </rPh>
    <phoneticPr fontId="6"/>
  </si>
  <si>
    <t>KSCRN-JSR-KMCD</t>
  </si>
  <si>
    <t>「3C015161002399949」を設定　（データ値がない場合は半角スペース）</t>
    <phoneticPr fontId="6"/>
  </si>
  <si>
    <t>KSCRN-JSR-DATC</t>
  </si>
  <si>
    <t>KSCRN-JSR-TNI</t>
  </si>
  <si>
    <t>EGFR</t>
    <phoneticPr fontId="6"/>
  </si>
  <si>
    <t>eGFR</t>
    <phoneticPr fontId="3"/>
  </si>
  <si>
    <t>EGFR-KMNM</t>
  </si>
  <si>
    <t>「ｅＧＦＲ」を設定　（左詰め／後ろ全角スペース）</t>
    <phoneticPr fontId="6"/>
  </si>
  <si>
    <t>EGFR-KMCD</t>
  </si>
  <si>
    <t>「8A065000002391901」を設定　（データ値がない場合は半角スペース）</t>
    <phoneticPr fontId="6"/>
  </si>
  <si>
    <t>EGFR-DATC</t>
  </si>
  <si>
    <t>EGFR-TNI</t>
  </si>
  <si>
    <t>「ｍｌ／ｍｉｎ／１．７３ｍ２」を設定　（左詰め／後ろ全角スペース）</t>
    <phoneticPr fontId="6"/>
  </si>
  <si>
    <t>SDZ-TSS</t>
  </si>
  <si>
    <t>心電図（対象者）</t>
    <rPh sb="0" eb="3">
      <t>シンデンズ</t>
    </rPh>
    <rPh sb="4" eb="7">
      <t>タイショウシャ</t>
    </rPh>
    <phoneticPr fontId="3"/>
  </si>
  <si>
    <t>SDZ-TSS-KMNM</t>
  </si>
  <si>
    <t>「心電図（対象者）」を設定　（左詰め／後ろ全角スペース）</t>
    <rPh sb="1" eb="4">
      <t>シンデンズ</t>
    </rPh>
    <rPh sb="5" eb="8">
      <t>タイショウシャ</t>
    </rPh>
    <phoneticPr fontId="6"/>
  </si>
  <si>
    <t>SDZ-TSS-KMCD</t>
  </si>
  <si>
    <t>「9A110161600000011」を設定　（データ値がない場合は半角スペース）</t>
    <phoneticPr fontId="6"/>
  </si>
  <si>
    <t>SDZ-TSS-DATC</t>
  </si>
  <si>
    <t>0, 1, 2 （右詰め／前ZERO）
例：0000000001</t>
    <phoneticPr fontId="6"/>
  </si>
  <si>
    <t>SDZ-TSS-TNI</t>
  </si>
  <si>
    <t>GNTEI-KNS</t>
    <phoneticPr fontId="6"/>
  </si>
  <si>
    <t>眼底検査</t>
    <rPh sb="0" eb="2">
      <t>ガンテイ</t>
    </rPh>
    <rPh sb="2" eb="4">
      <t>ケンサ</t>
    </rPh>
    <phoneticPr fontId="3"/>
  </si>
  <si>
    <t>GNTEI-KNS-WM</t>
  </si>
  <si>
    <t>Wong-Mitchell分類</t>
    <phoneticPr fontId="3"/>
  </si>
  <si>
    <t>GNTEI-KNS-WM-KMNM</t>
  </si>
  <si>
    <t>「眼底検査（Ｗｏｎｇ－Ｍｉｔｃｈｅｌｌ）」を設定　（左詰め／後ろ全角スペース）</t>
    <phoneticPr fontId="6"/>
  </si>
  <si>
    <t>GNTEI-KNS-WM-KMCD</t>
  </si>
  <si>
    <t>「9E100166600000011」を設定　（データ値がない場合は半角スペース）</t>
    <phoneticPr fontId="6"/>
  </si>
  <si>
    <t>GNTEI-KNS-WM-DATC</t>
  </si>
  <si>
    <t>GNTEI-KNS-WM-TNI</t>
  </si>
  <si>
    <t>GNTEI-KNS-KDBR</t>
  </si>
  <si>
    <t>改変Davis分類</t>
    <phoneticPr fontId="3"/>
  </si>
  <si>
    <t>GNTEI-KNS-KDBR-KMNM</t>
  </si>
  <si>
    <t>「眼底検査（改変Ｄａｖｉｓ分類）」を設定　（左詰め／後ろ全角スペース）</t>
    <rPh sb="6" eb="8">
      <t>カイヘン</t>
    </rPh>
    <phoneticPr fontId="6"/>
  </si>
  <si>
    <t>GNTEI-KNS-KDBR-KMCD</t>
  </si>
  <si>
    <t>「9E100166500000011」を設定　（データ値がない場合は半角スペース）</t>
    <phoneticPr fontId="6"/>
  </si>
  <si>
    <t>GNTEI-KNS-KDBR-DATC</t>
  </si>
  <si>
    <t>GNTEI-KNS-KDBR-TNI</t>
  </si>
  <si>
    <t>GNTEI-KNS-TSS</t>
    <phoneticPr fontId="6"/>
  </si>
  <si>
    <t>GNTEI-KNS-TSS-KMNM</t>
  </si>
  <si>
    <t>「眼底検査（対象者）」を設定　（左詰め／後ろ全角スペース）</t>
    <rPh sb="1" eb="3">
      <t>ガンテイ</t>
    </rPh>
    <rPh sb="3" eb="5">
      <t>ケンサ</t>
    </rPh>
    <rPh sb="6" eb="9">
      <t>タイショウシャ</t>
    </rPh>
    <phoneticPr fontId="6"/>
  </si>
  <si>
    <t>GNTEI-KNS-TSS-KMCD</t>
  </si>
  <si>
    <t>「9E100161600000011」を設定　（データ値がない場合は半角スペース）</t>
    <phoneticPr fontId="6"/>
  </si>
  <si>
    <t>GNTEI-KNS-TSS-DATC</t>
  </si>
  <si>
    <t>GNTEI-KNS-TSS-TNI</t>
  </si>
  <si>
    <t>SSK</t>
    <phoneticPr fontId="6"/>
  </si>
  <si>
    <t>咀嚼</t>
    <rPh sb="0" eb="2">
      <t>ソシャク</t>
    </rPh>
    <phoneticPr fontId="3"/>
  </si>
  <si>
    <t>SSK-KMNM</t>
  </si>
  <si>
    <t>「咀嚼」を設定　（左詰め／後ろ全角スペース）</t>
    <rPh sb="1" eb="3">
      <t>ソシャク</t>
    </rPh>
    <phoneticPr fontId="6"/>
  </si>
  <si>
    <t>SSK-KMCD</t>
  </si>
  <si>
    <t>「9N872000000000011」を設定　（データ値がない場合は半角スペース）</t>
    <phoneticPr fontId="6"/>
  </si>
  <si>
    <t>SSK-DATC</t>
  </si>
  <si>
    <t>1, 2, 3 （右詰め／前ZERO）
例：0000000001</t>
    <phoneticPr fontId="6"/>
  </si>
  <si>
    <t>SSK-TNI</t>
  </si>
  <si>
    <t>TK3-KS</t>
  </si>
  <si>
    <t>食べ方３（間食）</t>
    <rPh sb="0" eb="1">
      <t>タ</t>
    </rPh>
    <rPh sb="2" eb="3">
      <t>カタ</t>
    </rPh>
    <rPh sb="5" eb="7">
      <t>カンショク</t>
    </rPh>
    <phoneticPr fontId="3"/>
  </si>
  <si>
    <t>TK3-KS-KMNM</t>
  </si>
  <si>
    <t>「食べ方３（間食）」を設定　（左詰め／後ろ全角スペース）</t>
    <rPh sb="1" eb="2">
      <t>タ</t>
    </rPh>
    <rPh sb="3" eb="4">
      <t>カタ</t>
    </rPh>
    <rPh sb="6" eb="8">
      <t>カンショク</t>
    </rPh>
    <phoneticPr fontId="6"/>
  </si>
  <si>
    <t>TK3-KS-KMCD</t>
  </si>
  <si>
    <t>「9N782000000000011」を設定　（データ値がない場合は半角スペース）</t>
    <phoneticPr fontId="6"/>
  </si>
  <si>
    <t>TK3-KS-DATC</t>
  </si>
  <si>
    <t>TK3-KS-TNI</t>
  </si>
  <si>
    <t>JHTK-HH</t>
    <phoneticPr fontId="6"/>
  </si>
  <si>
    <t>情報提供の方法</t>
    <rPh sb="0" eb="2">
      <t>ジョウホウ</t>
    </rPh>
    <rPh sb="2" eb="4">
      <t>テイキョウ</t>
    </rPh>
    <rPh sb="5" eb="7">
      <t>ホウホウ</t>
    </rPh>
    <phoneticPr fontId="3"/>
  </si>
  <si>
    <t>JHTK-HH-KMNM</t>
  </si>
  <si>
    <t>「情報提供の方法」を設定　（左詰め／後ろ全角スペース）</t>
    <rPh sb="1" eb="3">
      <t>ジョウホウ</t>
    </rPh>
    <rPh sb="3" eb="5">
      <t>テイキョウ</t>
    </rPh>
    <rPh sb="6" eb="8">
      <t>ホウホウ</t>
    </rPh>
    <phoneticPr fontId="6"/>
  </si>
  <si>
    <t>JHTK-HH-KMCD</t>
  </si>
  <si>
    <t>「9N950000000000011」を設定　（データ値がない場合は半角スペース）</t>
    <phoneticPr fontId="6"/>
  </si>
  <si>
    <t>JHTK-HH-DATC</t>
  </si>
  <si>
    <t>JHTK-HH-TNI</t>
  </si>
  <si>
    <t>KNK-SDN</t>
    <phoneticPr fontId="6"/>
  </si>
  <si>
    <t>健康相談</t>
    <rPh sb="0" eb="2">
      <t>ケンコウ</t>
    </rPh>
    <rPh sb="2" eb="4">
      <t>ソウダン</t>
    </rPh>
    <phoneticPr fontId="3"/>
  </si>
  <si>
    <t>SKI-MD-JS</t>
    <phoneticPr fontId="6"/>
  </si>
  <si>
    <t>初回面談実施</t>
    <rPh sb="0" eb="2">
      <t>ショカイ</t>
    </rPh>
    <rPh sb="2" eb="4">
      <t>メンダン</t>
    </rPh>
    <rPh sb="4" eb="6">
      <t>ジッシ</t>
    </rPh>
    <phoneticPr fontId="3"/>
  </si>
  <si>
    <t>SKI-MD-JS-KMNM</t>
    <phoneticPr fontId="6"/>
  </si>
  <si>
    <t>「初回面談実施」を設定　（左詰め／後ろ全角スペース）</t>
    <rPh sb="1" eb="3">
      <t>ショカイ</t>
    </rPh>
    <rPh sb="3" eb="5">
      <t>メンダン</t>
    </rPh>
    <rPh sb="5" eb="7">
      <t>ジッシ</t>
    </rPh>
    <phoneticPr fontId="6"/>
  </si>
  <si>
    <t>SKI-MD-JS-KMCD</t>
    <phoneticPr fontId="6"/>
  </si>
  <si>
    <t>「9N807000000000011」を設定　（データ値がない場合は半角スペース）</t>
    <phoneticPr fontId="6"/>
  </si>
  <si>
    <t>SKI-MD-JS-DATC</t>
    <phoneticPr fontId="6"/>
  </si>
  <si>
    <t>1 （右詰め／前ZERO）
例：0000000001</t>
    <phoneticPr fontId="6"/>
  </si>
  <si>
    <t>SKI-MD-JS-TNI</t>
    <phoneticPr fontId="6"/>
  </si>
  <si>
    <t>※１ 各項目のデータ値の詳細については、「XML用特定健診項目情報（XMLhc18tab.pdf）」に記載されている「項目コード（17桁）」に関連付く「結果コードOID」と、</t>
    <rPh sb="3" eb="4">
      <t>カク</t>
    </rPh>
    <rPh sb="4" eb="6">
      <t>コウモク</t>
    </rPh>
    <rPh sb="10" eb="11">
      <t>チ</t>
    </rPh>
    <rPh sb="12" eb="14">
      <t>ショウサイ</t>
    </rPh>
    <rPh sb="24" eb="25">
      <t>ヨウ</t>
    </rPh>
    <rPh sb="25" eb="27">
      <t>トクテイ</t>
    </rPh>
    <rPh sb="27" eb="29">
      <t>ケンシン</t>
    </rPh>
    <rPh sb="29" eb="31">
      <t>コウモク</t>
    </rPh>
    <rPh sb="31" eb="33">
      <t>ジョウホウ</t>
    </rPh>
    <rPh sb="51" eb="53">
      <t>キサイ</t>
    </rPh>
    <rPh sb="59" eb="61">
      <t>コウモク</t>
    </rPh>
    <rPh sb="67" eb="68">
      <t>ケタ</t>
    </rPh>
    <rPh sb="71" eb="73">
      <t>カンレン</t>
    </rPh>
    <rPh sb="73" eb="74">
      <t>ヅ</t>
    </rPh>
    <rPh sb="76" eb="78">
      <t>ケッカ</t>
    </rPh>
    <phoneticPr fontId="6"/>
  </si>
  <si>
    <t>　　 「特定健診・特定保健指導の電子的標準様式に使用するOID 表（OID(オブジェクトID）表.pdf）」に定義されたコード内容を参照してください。</t>
    <rPh sb="55" eb="57">
      <t>テイギ</t>
    </rPh>
    <rPh sb="63" eb="65">
      <t>ナイヨウ</t>
    </rPh>
    <rPh sb="66" eb="68">
      <t>サンショウ</t>
    </rPh>
    <phoneticPr fontId="6"/>
  </si>
  <si>
    <t>HIF045</t>
  </si>
  <si>
    <t>固定長（現行システムからそのまま継承 IC060045）</t>
    <rPh sb="0" eb="3">
      <t>コテイチョウ</t>
    </rPh>
    <rPh sb="4" eb="6">
      <t>ゲンコウ</t>
    </rPh>
    <rPh sb="16" eb="18">
      <t>ケイショウ</t>
    </rPh>
    <phoneticPr fontId="3"/>
  </si>
  <si>
    <t>THSD-INF-HNRI-REC</t>
  </si>
  <si>
    <t>特定保健指導利用情報</t>
    <rPh sb="0" eb="2">
      <t>トクテイ</t>
    </rPh>
    <rPh sb="2" eb="4">
      <t>ホケン</t>
    </rPh>
    <rPh sb="4" eb="6">
      <t>シドウ</t>
    </rPh>
    <rPh sb="6" eb="8">
      <t>リヨウ</t>
    </rPh>
    <rPh sb="8" eb="10">
      <t>ジョウホウ</t>
    </rPh>
    <phoneticPr fontId="3"/>
  </si>
  <si>
    <t>THSD-RYINF-JISHI-KBN</t>
  </si>
  <si>
    <t>THSD-RYINF-JISHI-YMD</t>
  </si>
  <si>
    <r>
      <t>特定保健指導の開始時・実績評価時等の年月日（西暦）を記録（YYYYMMDD）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カイシジ</t>
    </rPh>
    <rPh sb="11" eb="13">
      <t>ジッセキ</t>
    </rPh>
    <rPh sb="13" eb="15">
      <t>ヒョウカ</t>
    </rPh>
    <rPh sb="15" eb="17">
      <t>ドキナド</t>
    </rPh>
    <rPh sb="18" eb="21">
      <t>ネンガッピ</t>
    </rPh>
    <rPh sb="22" eb="24">
      <t>セイレキ</t>
    </rPh>
    <rPh sb="26" eb="28">
      <t>キロク</t>
    </rPh>
    <phoneticPr fontId="3"/>
  </si>
  <si>
    <t>THSD-RYINF-JSJTN</t>
  </si>
  <si>
    <t>実施時点</t>
    <rPh sb="0" eb="2">
      <t>ジッシ</t>
    </rPh>
    <rPh sb="2" eb="4">
      <t>ジテン</t>
    </rPh>
    <phoneticPr fontId="3"/>
  </si>
  <si>
    <t>THSD-KKN</t>
  </si>
  <si>
    <t>特定保健指導機関情報</t>
    <rPh sb="0" eb="2">
      <t>トクテイ</t>
    </rPh>
    <rPh sb="2" eb="4">
      <t>ホケン</t>
    </rPh>
    <rPh sb="4" eb="6">
      <t>シドウ</t>
    </rPh>
    <rPh sb="6" eb="8">
      <t>キカン</t>
    </rPh>
    <rPh sb="8" eb="10">
      <t>ジョウホウ</t>
    </rPh>
    <phoneticPr fontId="7"/>
  </si>
  <si>
    <t>THSD-KKN-NO</t>
  </si>
  <si>
    <t>特定保健指導機関番号</t>
    <rPh sb="0" eb="2">
      <t>トクテイ</t>
    </rPh>
    <rPh sb="2" eb="4">
      <t>ホケン</t>
    </rPh>
    <rPh sb="4" eb="6">
      <t>シドウ</t>
    </rPh>
    <rPh sb="6" eb="8">
      <t>キカン</t>
    </rPh>
    <rPh sb="8" eb="10">
      <t>バンゴウ</t>
    </rPh>
    <phoneticPr fontId="3"/>
  </si>
  <si>
    <r>
      <t>特定保健指導機関番号を記録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8" eb="10">
      <t>バンゴウ</t>
    </rPh>
    <rPh sb="11" eb="13">
      <t>キロク</t>
    </rPh>
    <phoneticPr fontId="3"/>
  </si>
  <si>
    <t>THSD-KKN-NM</t>
  </si>
  <si>
    <r>
      <t>特定保健指導機関名称を記録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8" eb="10">
      <t>メイショウ</t>
    </rPh>
    <rPh sb="11" eb="13">
      <t>キロク</t>
    </rPh>
    <phoneticPr fontId="3"/>
  </si>
  <si>
    <t>THSD-KKN-YBN</t>
  </si>
  <si>
    <r>
      <t>特定保健指導機関の郵便番号を記録
999-9999形式の文字列。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9" eb="13">
      <t>ユウビンバンゴウ</t>
    </rPh>
    <rPh sb="14" eb="16">
      <t>キロク</t>
    </rPh>
    <phoneticPr fontId="3"/>
  </si>
  <si>
    <t>THSD-KKN-SHZT</t>
  </si>
  <si>
    <r>
      <t>特定保健指導機関の所在地を記録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9" eb="12">
      <t>ショザイチ</t>
    </rPh>
    <rPh sb="13" eb="15">
      <t>キロク</t>
    </rPh>
    <phoneticPr fontId="3"/>
  </si>
  <si>
    <t>THSD-KKN-TEL-NO</t>
  </si>
  <si>
    <r>
      <t>特定保健指導機関の電話番号を記録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9" eb="11">
      <t>デンワ</t>
    </rPh>
    <rPh sb="11" eb="13">
      <t>バンゴウ</t>
    </rPh>
    <rPh sb="14" eb="16">
      <t>キロク</t>
    </rPh>
    <phoneticPr fontId="3"/>
  </si>
  <si>
    <t>RYSHINF</t>
  </si>
  <si>
    <t>利用者情報</t>
    <rPh sb="0" eb="3">
      <t>リヨウシャ</t>
    </rPh>
    <rPh sb="3" eb="5">
      <t>ジョウホウ</t>
    </rPh>
    <phoneticPr fontId="3"/>
  </si>
  <si>
    <t>RYSHINF-SRNO1</t>
  </si>
  <si>
    <r>
      <t>半角スペース</t>
    </r>
    <r>
      <rPr>
        <sz val="10"/>
        <color rgb="FFFF0000"/>
        <rFont val="ＭＳ 明朝"/>
        <family val="1"/>
        <charset val="128"/>
      </rPr>
      <t/>
    </r>
    <rPh sb="0" eb="2">
      <t>ハンカク</t>
    </rPh>
    <phoneticPr fontId="6"/>
  </si>
  <si>
    <t>RYSHINF-SRNO2</t>
  </si>
  <si>
    <t>RYSHINF-HKNSH-NO</t>
  </si>
  <si>
    <r>
      <t>特定保健指導の利用者が加入している保険者の保険者番号を記録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1" eb="13">
      <t>カニュウ</t>
    </rPh>
    <rPh sb="17" eb="20">
      <t>ホケンシャ</t>
    </rPh>
    <rPh sb="21" eb="24">
      <t>ホケンシャ</t>
    </rPh>
    <rPh sb="24" eb="26">
      <t>バンゴウ</t>
    </rPh>
    <rPh sb="27" eb="29">
      <t>キロク</t>
    </rPh>
    <phoneticPr fontId="3"/>
  </si>
  <si>
    <t>RYSHINF-HHSST-KIGO</t>
  </si>
  <si>
    <r>
      <t>特定健診の受診者の被保険者証等記号を記録
(半角SPACE4バイト+管轄支部コード2バイト+事業所記号8バイト+後ろ半角SPACE26バイト)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ケンシン</t>
    </rPh>
    <rPh sb="5" eb="8">
      <t>ジュシンシャ</t>
    </rPh>
    <rPh sb="9" eb="13">
      <t>ヒホケンシャ</t>
    </rPh>
    <rPh sb="13" eb="14">
      <t>ショウ</t>
    </rPh>
    <rPh sb="14" eb="15">
      <t>トウ</t>
    </rPh>
    <rPh sb="15" eb="17">
      <t>キゴウ</t>
    </rPh>
    <rPh sb="18" eb="20">
      <t>キロク</t>
    </rPh>
    <rPh sb="22" eb="24">
      <t>ハンカク</t>
    </rPh>
    <rPh sb="34" eb="36">
      <t>カンカツ</t>
    </rPh>
    <rPh sb="36" eb="38">
      <t>シブ</t>
    </rPh>
    <rPh sb="46" eb="49">
      <t>ジギョウショ</t>
    </rPh>
    <rPh sb="49" eb="51">
      <t>キゴウ</t>
    </rPh>
    <rPh sb="56" eb="57">
      <t>ウシ</t>
    </rPh>
    <rPh sb="58" eb="60">
      <t>ハンカク</t>
    </rPh>
    <phoneticPr fontId="3"/>
  </si>
  <si>
    <t>RYSHINF-HHSST-NO</t>
  </si>
  <si>
    <r>
      <t>特定健診の受診者の被保険者証等番号を記録
(番号7バイト+後ろ半角SPACE33バイト)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ケンシン</t>
    </rPh>
    <rPh sb="5" eb="8">
      <t>ジュシンシャ</t>
    </rPh>
    <rPh sb="9" eb="13">
      <t>ヒホケンシャ</t>
    </rPh>
    <rPh sb="13" eb="14">
      <t>ショウ</t>
    </rPh>
    <rPh sb="14" eb="15">
      <t>トウ</t>
    </rPh>
    <rPh sb="15" eb="17">
      <t>バンゴウ</t>
    </rPh>
    <rPh sb="18" eb="20">
      <t>キロク</t>
    </rPh>
    <rPh sb="22" eb="24">
      <t>バンゴウ</t>
    </rPh>
    <rPh sb="29" eb="30">
      <t>ウシ</t>
    </rPh>
    <rPh sb="31" eb="33">
      <t>ハンカク</t>
    </rPh>
    <phoneticPr fontId="3"/>
  </si>
  <si>
    <t>RYSHINF-HHSST-ED</t>
    <phoneticPr fontId="3"/>
  </si>
  <si>
    <t>RYSHINF-HHSST-ED</t>
    <phoneticPr fontId="6"/>
  </si>
  <si>
    <t>被保険者証等枝番</t>
    <phoneticPr fontId="11"/>
  </si>
  <si>
    <t>X</t>
    <phoneticPr fontId="11"/>
  </si>
  <si>
    <t>特定健診の受診者の被扶養者番号を記録</t>
    <rPh sb="9" eb="13">
      <t>ヒフヨウシャ</t>
    </rPh>
    <rPh sb="13" eb="15">
      <t>バンゴウ</t>
    </rPh>
    <phoneticPr fontId="11"/>
  </si>
  <si>
    <t>RYSHINF-NM</t>
  </si>
  <si>
    <r>
      <t>特定保健指導の利用者氏名（半角カナ）を記録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0" eb="12">
      <t>シメイ</t>
    </rPh>
    <rPh sb="13" eb="15">
      <t>ハンカク</t>
    </rPh>
    <rPh sb="19" eb="21">
      <t>キロク</t>
    </rPh>
    <phoneticPr fontId="3"/>
  </si>
  <si>
    <t>RYSHINF-BRYMD</t>
  </si>
  <si>
    <r>
      <t>特定保健指導の利用者の生年月日（西暦）を記録（YYYYMMDD）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1" eb="13">
      <t>セイネン</t>
    </rPh>
    <rPh sb="13" eb="15">
      <t>ガッピ</t>
    </rPh>
    <rPh sb="16" eb="18">
      <t>セイレキ</t>
    </rPh>
    <rPh sb="20" eb="22">
      <t>キロク</t>
    </rPh>
    <phoneticPr fontId="3"/>
  </si>
  <si>
    <t>RYSHINF-DNJKBN</t>
  </si>
  <si>
    <t>RYSHINF-YBN</t>
  </si>
  <si>
    <r>
      <t>特定保健指導の利用者の郵便番号を記録
999-9999形式の文字列。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1" eb="15">
      <t>ユウビンバンゴウ</t>
    </rPh>
    <rPh sb="16" eb="18">
      <t>キロク</t>
    </rPh>
    <phoneticPr fontId="3"/>
  </si>
  <si>
    <t>KNSHN-KRK-JH</t>
    <phoneticPr fontId="3"/>
  </si>
  <si>
    <t>健診記録情報</t>
    <rPh sb="0" eb="2">
      <t>ケンシン</t>
    </rPh>
    <rPh sb="2" eb="4">
      <t>キロク</t>
    </rPh>
    <rPh sb="4" eb="6">
      <t>ジョウホウ</t>
    </rPh>
    <phoneticPr fontId="3"/>
  </si>
  <si>
    <t>KNSHN-KRK-NO</t>
    <phoneticPr fontId="3"/>
  </si>
  <si>
    <t>健診機関番号</t>
    <rPh sb="0" eb="2">
      <t>ケンシン</t>
    </rPh>
    <rPh sb="2" eb="4">
      <t>キカン</t>
    </rPh>
    <rPh sb="4" eb="6">
      <t>バンゴウ</t>
    </rPh>
    <phoneticPr fontId="3"/>
  </si>
  <si>
    <r>
      <t>特定保健指導に対する健診を実施した健診機関コード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8">
      <t>タイ</t>
    </rPh>
    <rPh sb="10" eb="12">
      <t>ケンシン</t>
    </rPh>
    <rPh sb="13" eb="15">
      <t>ジッシ</t>
    </rPh>
    <rPh sb="17" eb="19">
      <t>ケンシン</t>
    </rPh>
    <rPh sb="19" eb="21">
      <t>キカン</t>
    </rPh>
    <phoneticPr fontId="3"/>
  </si>
  <si>
    <t>YOBI</t>
    <phoneticPr fontId="3"/>
  </si>
  <si>
    <t>予備</t>
    <rPh sb="0" eb="2">
      <t>ヨビ</t>
    </rPh>
    <phoneticPr fontId="3"/>
  </si>
  <si>
    <t>スペース</t>
  </si>
  <si>
    <t>JYSHNｰNNGP</t>
    <phoneticPr fontId="3"/>
  </si>
  <si>
    <t>受診年月日</t>
    <rPh sb="0" eb="2">
      <t>ジュシン</t>
    </rPh>
    <rPh sb="2" eb="5">
      <t>ネンガッピ</t>
    </rPh>
    <phoneticPr fontId="3"/>
  </si>
  <si>
    <r>
      <t>特定保健指導に対する健診を実施した受診年月日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8">
      <t>タイ</t>
    </rPh>
    <rPh sb="10" eb="12">
      <t>ケンシン</t>
    </rPh>
    <rPh sb="13" eb="15">
      <t>ジッシ</t>
    </rPh>
    <rPh sb="17" eb="19">
      <t>ジュシン</t>
    </rPh>
    <rPh sb="19" eb="22">
      <t>ネンガッピ</t>
    </rPh>
    <phoneticPr fontId="3"/>
  </si>
  <si>
    <t>YOBI2</t>
    <phoneticPr fontId="3"/>
  </si>
  <si>
    <t>SHEN-LVL</t>
  </si>
  <si>
    <t>保健指導区分</t>
    <rPh sb="0" eb="2">
      <t>ホケン</t>
    </rPh>
    <rPh sb="2" eb="4">
      <t>シドウ</t>
    </rPh>
    <rPh sb="4" eb="6">
      <t>クブン</t>
    </rPh>
    <phoneticPr fontId="12"/>
  </si>
  <si>
    <t>KDHYSTAGE</t>
  </si>
  <si>
    <t>行動変容ステージ</t>
    <rPh sb="0" eb="2">
      <t>コウドウ</t>
    </rPh>
    <rPh sb="2" eb="4">
      <t>ヘンヨウ</t>
    </rPh>
    <phoneticPr fontId="12"/>
  </si>
  <si>
    <t>HKSD-KOSU-NM</t>
  </si>
  <si>
    <t>保健指導コース名</t>
    <rPh sb="0" eb="2">
      <t>ホケン</t>
    </rPh>
    <rPh sb="2" eb="4">
      <t>シドウ</t>
    </rPh>
    <rPh sb="7" eb="8">
      <t>メイ</t>
    </rPh>
    <phoneticPr fontId="12"/>
  </si>
  <si>
    <r>
      <t>例："特定保健指導"</t>
    </r>
    <r>
      <rPr>
        <sz val="10"/>
        <color rgb="FFFF0000"/>
        <rFont val="ＭＳ 明朝"/>
        <family val="1"/>
        <charset val="128"/>
      </rPr>
      <t/>
    </r>
    <rPh sb="0" eb="1">
      <t>レイ</t>
    </rPh>
    <rPh sb="3" eb="5">
      <t>トクテイ</t>
    </rPh>
    <rPh sb="5" eb="7">
      <t>ホケン</t>
    </rPh>
    <rPh sb="7" eb="9">
      <t>シドウ</t>
    </rPh>
    <phoneticPr fontId="3"/>
  </si>
  <si>
    <t>SKMD</t>
  </si>
  <si>
    <t>初回面談</t>
    <rPh sb="0" eb="2">
      <t>ショカイ</t>
    </rPh>
    <rPh sb="2" eb="4">
      <t>メンダン</t>
    </rPh>
    <phoneticPr fontId="12"/>
  </si>
  <si>
    <t>SKMD-JISHI-YMD</t>
  </si>
  <si>
    <t>実施日付</t>
    <rPh sb="0" eb="2">
      <t>ジッシ</t>
    </rPh>
    <rPh sb="2" eb="4">
      <t>ヒヅケ</t>
    </rPh>
    <phoneticPr fontId="12"/>
  </si>
  <si>
    <r>
      <t>YYYYMMDD</t>
    </r>
    <r>
      <rPr>
        <sz val="10"/>
        <color rgb="FFFF0000"/>
        <rFont val="ＭＳ 明朝"/>
        <family val="1"/>
        <charset val="128"/>
      </rPr>
      <t/>
    </r>
    <phoneticPr fontId="6"/>
  </si>
  <si>
    <t>SKMD-SHEN-SEKT</t>
  </si>
  <si>
    <t>支援の支援形態</t>
    <rPh sb="0" eb="2">
      <t>シエン</t>
    </rPh>
    <rPh sb="3" eb="5">
      <t>シエン</t>
    </rPh>
    <rPh sb="5" eb="7">
      <t>ケイタイ</t>
    </rPh>
    <phoneticPr fontId="12"/>
  </si>
  <si>
    <t>SKMD-JISHI-JK</t>
  </si>
  <si>
    <t>実施時間</t>
    <rPh sb="0" eb="2">
      <t>ジッシ</t>
    </rPh>
    <rPh sb="2" eb="4">
      <t>ジカン</t>
    </rPh>
    <phoneticPr fontId="12"/>
  </si>
  <si>
    <r>
      <t>単位：分</t>
    </r>
    <r>
      <rPr>
        <sz val="10"/>
        <color rgb="FFFF0000"/>
        <rFont val="ＭＳ 明朝"/>
        <family val="1"/>
        <charset val="128"/>
      </rPr>
      <t/>
    </r>
    <rPh sb="0" eb="2">
      <t>タンイ</t>
    </rPh>
    <rPh sb="3" eb="4">
      <t>フン</t>
    </rPh>
    <phoneticPr fontId="3"/>
  </si>
  <si>
    <t>SKMD-JSSH</t>
  </si>
  <si>
    <t>実施者</t>
    <rPh sb="0" eb="2">
      <t>ジッシ</t>
    </rPh>
    <rPh sb="2" eb="3">
      <t>シャ</t>
    </rPh>
    <phoneticPr fontId="12"/>
  </si>
  <si>
    <t>SKMD-KZSYKN</t>
  </si>
  <si>
    <t>継続的支援予定期間</t>
    <rPh sb="0" eb="3">
      <t>ケイゾクテキ</t>
    </rPh>
    <rPh sb="3" eb="5">
      <t>シエン</t>
    </rPh>
    <rPh sb="5" eb="7">
      <t>ヨテイ</t>
    </rPh>
    <rPh sb="7" eb="9">
      <t>キカン</t>
    </rPh>
    <phoneticPr fontId="12"/>
  </si>
  <si>
    <r>
      <t>単位：週</t>
    </r>
    <r>
      <rPr>
        <sz val="10"/>
        <color rgb="FFFF0000"/>
        <rFont val="ＭＳ 明朝"/>
        <family val="1"/>
        <charset val="128"/>
      </rPr>
      <t/>
    </r>
    <rPh sb="0" eb="2">
      <t>タンイ</t>
    </rPh>
    <rPh sb="3" eb="4">
      <t>シュウ</t>
    </rPh>
    <phoneticPr fontId="3"/>
  </si>
  <si>
    <t>SKMD-MHC-MKHY</t>
  </si>
  <si>
    <t>目標値</t>
    <rPh sb="0" eb="3">
      <t>モクヒョウチ</t>
    </rPh>
    <phoneticPr fontId="12"/>
  </si>
  <si>
    <t>SKMD-MHC-MKHY-FKI</t>
  </si>
  <si>
    <t>目標腹囲</t>
    <rPh sb="0" eb="2">
      <t>モクヒョウ</t>
    </rPh>
    <rPh sb="2" eb="4">
      <t>フクイ</t>
    </rPh>
    <phoneticPr fontId="12"/>
  </si>
  <si>
    <t xml:space="preserve">整数部3桁、小数部1桁、単位：cm　（例）161.5cm⇒1615
</t>
    <rPh sb="0" eb="2">
      <t>セイスウ</t>
    </rPh>
    <rPh sb="2" eb="3">
      <t>ブ</t>
    </rPh>
    <rPh sb="4" eb="5">
      <t>ケタ</t>
    </rPh>
    <rPh sb="6" eb="9">
      <t>ショウスウブ</t>
    </rPh>
    <rPh sb="10" eb="11">
      <t>ケタ</t>
    </rPh>
    <rPh sb="12" eb="14">
      <t>タンイ</t>
    </rPh>
    <phoneticPr fontId="3"/>
  </si>
  <si>
    <t>SKMD-MHC-MKHY-TIJYU</t>
  </si>
  <si>
    <t>目標体重</t>
    <rPh sb="0" eb="2">
      <t>モクヒョウ</t>
    </rPh>
    <rPh sb="2" eb="4">
      <t>タイジュウ</t>
    </rPh>
    <phoneticPr fontId="12"/>
  </si>
  <si>
    <t xml:space="preserve">整数部3桁、小数部1桁、単位：kg 
</t>
    <phoneticPr fontId="6"/>
  </si>
  <si>
    <t>SKMD-MHC-MHSSKA</t>
  </si>
  <si>
    <t>目標収縮期血圧</t>
    <rPh sb="0" eb="2">
      <t>モクヒョウ</t>
    </rPh>
    <rPh sb="2" eb="4">
      <t>シュウシュク</t>
    </rPh>
    <rPh sb="4" eb="5">
      <t>キ</t>
    </rPh>
    <rPh sb="5" eb="7">
      <t>ケツアツ</t>
    </rPh>
    <phoneticPr fontId="12"/>
  </si>
  <si>
    <t xml:space="preserve">整数部3桁、小数部1桁、単位：mmHg
</t>
    <phoneticPr fontId="6"/>
  </si>
  <si>
    <t>SKMD-MHC-MHKCKA</t>
  </si>
  <si>
    <t>目標拡張期血圧</t>
    <rPh sb="0" eb="2">
      <t>モクヒョウ</t>
    </rPh>
    <rPh sb="2" eb="5">
      <t>カクチョウキ</t>
    </rPh>
    <rPh sb="5" eb="7">
      <t>ケツアツ</t>
    </rPh>
    <phoneticPr fontId="12"/>
  </si>
  <si>
    <r>
      <t>整数部3桁、小数部1桁、単位：mmHg</t>
    </r>
    <r>
      <rPr>
        <sz val="10"/>
        <color rgb="FFFF0000"/>
        <rFont val="ＭＳ 明朝"/>
        <family val="1"/>
        <charset val="128"/>
      </rPr>
      <t/>
    </r>
    <phoneticPr fontId="6"/>
  </si>
  <si>
    <t>SKMD-MHC-1SGMH-ENRY</t>
  </si>
  <si>
    <t>一日の削減目標エネルギー量</t>
    <rPh sb="0" eb="2">
      <t>イチニチ</t>
    </rPh>
    <rPh sb="3" eb="5">
      <t>サクゲン</t>
    </rPh>
    <rPh sb="5" eb="7">
      <t>モクヒョウ</t>
    </rPh>
    <rPh sb="12" eb="13">
      <t>リョウ</t>
    </rPh>
    <phoneticPr fontId="12"/>
  </si>
  <si>
    <r>
      <t>整数部6桁、小数部2桁、単位：kcal</t>
    </r>
    <r>
      <rPr>
        <sz val="10"/>
        <color rgb="FFFF0000"/>
        <rFont val="ＭＳ 明朝"/>
        <family val="1"/>
        <charset val="128"/>
      </rPr>
      <t/>
    </r>
    <phoneticPr fontId="6"/>
  </si>
  <si>
    <t>SKMD-MHC-1UDMH-ENRY</t>
  </si>
  <si>
    <t>一日の運動による目標ｴﾈﾙｷﾞｰ量</t>
    <rPh sb="0" eb="2">
      <t>イチニチ</t>
    </rPh>
    <rPh sb="3" eb="5">
      <t>ウンドウ</t>
    </rPh>
    <rPh sb="8" eb="10">
      <t>モクヒョウ</t>
    </rPh>
    <rPh sb="16" eb="17">
      <t>リョウ</t>
    </rPh>
    <phoneticPr fontId="12"/>
  </si>
  <si>
    <t>SKMD-MHC-1SKMH-ENRY</t>
  </si>
  <si>
    <t>一日の食事による目標ｴﾈﾙｷﾞｰ量</t>
    <rPh sb="0" eb="2">
      <t>イチニチ</t>
    </rPh>
    <rPh sb="3" eb="5">
      <t>ショクジ</t>
    </rPh>
    <rPh sb="8" eb="10">
      <t>モクヒョウ</t>
    </rPh>
    <rPh sb="16" eb="17">
      <t>リョウ</t>
    </rPh>
    <phoneticPr fontId="12"/>
  </si>
  <si>
    <t>CKNHY</t>
  </si>
  <si>
    <t>中間評価</t>
    <rPh sb="0" eb="2">
      <t>チュウカン</t>
    </rPh>
    <rPh sb="2" eb="4">
      <t>ヒョウカ</t>
    </rPh>
    <phoneticPr fontId="12"/>
  </si>
  <si>
    <t>CKNHY-JISHI-YMD</t>
  </si>
  <si>
    <t>CKNHY-SEKT</t>
  </si>
  <si>
    <t>支援形態</t>
    <rPh sb="0" eb="2">
      <t>シエン</t>
    </rPh>
    <rPh sb="2" eb="4">
      <t>ケイタイ</t>
    </rPh>
    <phoneticPr fontId="12"/>
  </si>
  <si>
    <t>CKNHY-JISHI-JK</t>
  </si>
  <si>
    <t>CKNHY-JISHI-PINT</t>
  </si>
  <si>
    <t>実施ポイント</t>
    <rPh sb="0" eb="2">
      <t>ジッシ</t>
    </rPh>
    <phoneticPr fontId="12"/>
  </si>
  <si>
    <r>
      <t>実施ポイントを記録</t>
    </r>
    <r>
      <rPr>
        <sz val="10"/>
        <color rgb="FFFF0000"/>
        <rFont val="ＭＳ 明朝"/>
        <family val="1"/>
        <charset val="128"/>
      </rPr>
      <t/>
    </r>
    <rPh sb="0" eb="2">
      <t>ジッシ</t>
    </rPh>
    <rPh sb="7" eb="9">
      <t>キロク</t>
    </rPh>
    <phoneticPr fontId="12"/>
  </si>
  <si>
    <t>CKNHY-JSSH</t>
  </si>
  <si>
    <t>測定値</t>
    <rPh sb="0" eb="3">
      <t>ソクテイチ</t>
    </rPh>
    <phoneticPr fontId="12"/>
  </si>
  <si>
    <t>CKNHY-STC-FKI</t>
  </si>
  <si>
    <t>腹囲</t>
    <rPh sb="0" eb="2">
      <t>フクイ</t>
    </rPh>
    <phoneticPr fontId="12"/>
  </si>
  <si>
    <r>
      <t>整数部3桁、小数部1桁、単位：cm</t>
    </r>
    <r>
      <rPr>
        <sz val="10"/>
        <color rgb="FFFF0000"/>
        <rFont val="ＭＳ 明朝"/>
        <family val="1"/>
        <charset val="128"/>
      </rPr>
      <t/>
    </r>
    <rPh sb="0" eb="2">
      <t>セイスウ</t>
    </rPh>
    <rPh sb="2" eb="3">
      <t>ブ</t>
    </rPh>
    <rPh sb="4" eb="5">
      <t>ケタ</t>
    </rPh>
    <rPh sb="6" eb="9">
      <t>ショウスウブ</t>
    </rPh>
    <rPh sb="10" eb="11">
      <t>ケタ</t>
    </rPh>
    <rPh sb="12" eb="14">
      <t>タンイ</t>
    </rPh>
    <phoneticPr fontId="3"/>
  </si>
  <si>
    <t>CKNHY-STC-TIJYU</t>
  </si>
  <si>
    <t>体重</t>
    <rPh sb="0" eb="2">
      <t>タイジュウ</t>
    </rPh>
    <phoneticPr fontId="12"/>
  </si>
  <si>
    <r>
      <t>整数部3桁、小数部1桁、単位：kg</t>
    </r>
    <r>
      <rPr>
        <sz val="10"/>
        <color rgb="FFFF0000"/>
        <rFont val="ＭＳ 明朝"/>
        <family val="1"/>
        <charset val="128"/>
      </rPr>
      <t/>
    </r>
    <phoneticPr fontId="6"/>
  </si>
  <si>
    <t>CKNHY-STC-SSKA</t>
  </si>
  <si>
    <t>収縮期血圧</t>
    <rPh sb="0" eb="2">
      <t>シュウシュク</t>
    </rPh>
    <rPh sb="2" eb="3">
      <t>キ</t>
    </rPh>
    <rPh sb="3" eb="5">
      <t>ケツアツ</t>
    </rPh>
    <phoneticPr fontId="12"/>
  </si>
  <si>
    <t>CKNHY-STC-KCKA</t>
  </si>
  <si>
    <t>拡張期血圧</t>
    <rPh sb="0" eb="3">
      <t>カクチョウキ</t>
    </rPh>
    <rPh sb="3" eb="5">
      <t>ケツアツ</t>
    </rPh>
    <phoneticPr fontId="12"/>
  </si>
  <si>
    <t>CKNHY-SSKZ</t>
  </si>
  <si>
    <t>生活習慣の改善</t>
    <rPh sb="0" eb="2">
      <t>セイカツ</t>
    </rPh>
    <rPh sb="2" eb="4">
      <t>シュウカン</t>
    </rPh>
    <rPh sb="5" eb="7">
      <t>カイゼン</t>
    </rPh>
    <phoneticPr fontId="12"/>
  </si>
  <si>
    <t>CKNHY-SSKZ-EYSSK</t>
  </si>
  <si>
    <t>栄養・食生活</t>
    <rPh sb="0" eb="2">
      <t>エイヨウ</t>
    </rPh>
    <rPh sb="3" eb="6">
      <t>ショクセイカツ</t>
    </rPh>
    <phoneticPr fontId="12"/>
  </si>
  <si>
    <t>CKNHY-SSKZ-STKD</t>
  </si>
  <si>
    <t>身体活動</t>
    <rPh sb="0" eb="2">
      <t>シンタイ</t>
    </rPh>
    <rPh sb="2" eb="4">
      <t>カツドウ</t>
    </rPh>
    <phoneticPr fontId="12"/>
  </si>
  <si>
    <t>CKNHY-SSKZ-KTE</t>
  </si>
  <si>
    <t>喫煙</t>
    <rPh sb="0" eb="2">
      <t>キツエン</t>
    </rPh>
    <phoneticPr fontId="12"/>
  </si>
  <si>
    <t>SHENA1</t>
  </si>
  <si>
    <t>支援Ａ①</t>
  </si>
  <si>
    <t>SHENA1-SEKT</t>
  </si>
  <si>
    <t>SHENA1-JISHI-JK</t>
  </si>
  <si>
    <t>SHENA1-JISHI-PINT</t>
  </si>
  <si>
    <t>SHENA1-JSSH</t>
  </si>
  <si>
    <t>SHENA2</t>
  </si>
  <si>
    <t>支援Ａ②</t>
  </si>
  <si>
    <t>SHENA2-JISHI-YMD</t>
  </si>
  <si>
    <t>SHENA2-SEKT</t>
  </si>
  <si>
    <t>SHENA2-JISHI-JK</t>
  </si>
  <si>
    <t>SHENA2-JISHI-PINT</t>
  </si>
  <si>
    <t>実施ポイントを記録</t>
    <rPh sb="0" eb="2">
      <t>ジッシ</t>
    </rPh>
    <rPh sb="7" eb="9">
      <t>キロク</t>
    </rPh>
    <phoneticPr fontId="12"/>
  </si>
  <si>
    <t>SHENA2-JSSH</t>
  </si>
  <si>
    <t>SHENA3</t>
  </si>
  <si>
    <t>支援Ａ③</t>
  </si>
  <si>
    <t>SHENA3-JISHI-YMD</t>
  </si>
  <si>
    <t>SHENA3-SEKT</t>
  </si>
  <si>
    <t>SHENA3-JISHI-JK</t>
  </si>
  <si>
    <t>SHENA3-JISHI-PINT</t>
  </si>
  <si>
    <t>SHENA3-JSSH</t>
  </si>
  <si>
    <t>SHENA4</t>
  </si>
  <si>
    <t>支援Ａ④</t>
  </si>
  <si>
    <t>SHENA4-JISHI-YMD</t>
  </si>
  <si>
    <t>SHENA4-SEKT</t>
  </si>
  <si>
    <t>SHENA4-JISHI-JK</t>
  </si>
  <si>
    <t>SHENA4-JISHI-PINT</t>
  </si>
  <si>
    <t xml:space="preserve">実施ポイントを記録
</t>
    <rPh sb="0" eb="2">
      <t>ジッシ</t>
    </rPh>
    <rPh sb="7" eb="9">
      <t>キロク</t>
    </rPh>
    <phoneticPr fontId="12"/>
  </si>
  <si>
    <t>SHENA4-JSSH</t>
  </si>
  <si>
    <t>SHENB1</t>
  </si>
  <si>
    <t>支援Ｂ①</t>
  </si>
  <si>
    <t>SHENB1-JISHI-YMD</t>
  </si>
  <si>
    <t>SHENB1-SEKT</t>
  </si>
  <si>
    <t>SHENB1-JISHI-JK</t>
  </si>
  <si>
    <t>SHENB1-JISHI-PINT</t>
  </si>
  <si>
    <t>SHENB1-JSSH</t>
  </si>
  <si>
    <t>SHENB2</t>
  </si>
  <si>
    <t>支援Ｂ②</t>
  </si>
  <si>
    <t>SHENB2-JISHI-YMD</t>
  </si>
  <si>
    <t>SHENB2-SEKT</t>
  </si>
  <si>
    <t>SHENB2-JISHI-JK</t>
  </si>
  <si>
    <t>SHENB2-JISHI-PINT</t>
  </si>
  <si>
    <t>SHENB2-JSSH</t>
  </si>
  <si>
    <t>SHENB3</t>
  </si>
  <si>
    <t>支援Ｂ③</t>
  </si>
  <si>
    <t>SHENB3-JISHI-YMD</t>
  </si>
  <si>
    <t>SHENB3-SEKT</t>
  </si>
  <si>
    <t>SHENB3-JISHI-JK</t>
  </si>
  <si>
    <t>SHENB3-JISHI-PINT</t>
  </si>
  <si>
    <t>SHENB3-JSSH</t>
  </si>
  <si>
    <t>SHENB4</t>
  </si>
  <si>
    <t>支援Ｂ④</t>
  </si>
  <si>
    <t>SHENB4-JISHI-YMD</t>
  </si>
  <si>
    <t>SHENB4-SEKT</t>
  </si>
  <si>
    <t>SHENB4-JISHI-JK</t>
  </si>
  <si>
    <t>SHENB4-JISHI-PINT</t>
  </si>
  <si>
    <t>SHENB4-JSSH</t>
  </si>
  <si>
    <t>SIX-KGHK</t>
  </si>
  <si>
    <t>6か月後の評価</t>
  </si>
  <si>
    <t>SIX-KGHK-JISHI-YMD</t>
  </si>
  <si>
    <t xml:space="preserve">YYYYMMDD
</t>
    <phoneticPr fontId="6"/>
  </si>
  <si>
    <t>SIX-KGHK-SEKT-KHOHO</t>
  </si>
  <si>
    <t>支援形態又は確認方法</t>
    <rPh sb="0" eb="2">
      <t>シエン</t>
    </rPh>
    <rPh sb="2" eb="4">
      <t>ケイタイ</t>
    </rPh>
    <rPh sb="4" eb="5">
      <t>マタ</t>
    </rPh>
    <rPh sb="6" eb="8">
      <t>カクニン</t>
    </rPh>
    <rPh sb="8" eb="10">
      <t>ホウホウ</t>
    </rPh>
    <phoneticPr fontId="12"/>
  </si>
  <si>
    <t>SIX-KGHK-JSSH</t>
  </si>
  <si>
    <t>SIX-KGHK-NOTHY-KNKS</t>
  </si>
  <si>
    <t>評価ができない場合の確認回数</t>
    <rPh sb="7" eb="9">
      <t>バアイ</t>
    </rPh>
    <rPh sb="10" eb="12">
      <t>カクニン</t>
    </rPh>
    <rPh sb="12" eb="14">
      <t>カイスウ</t>
    </rPh>
    <phoneticPr fontId="12"/>
  </si>
  <si>
    <t xml:space="preserve">確認方法に基づき、評価実施者が行った確認の回数
</t>
    <rPh sb="0" eb="2">
      <t>カクニン</t>
    </rPh>
    <rPh sb="2" eb="4">
      <t>ホウホウ</t>
    </rPh>
    <rPh sb="5" eb="6">
      <t>モト</t>
    </rPh>
    <rPh sb="9" eb="11">
      <t>ヒョウカ</t>
    </rPh>
    <rPh sb="11" eb="13">
      <t>ジッシ</t>
    </rPh>
    <rPh sb="13" eb="14">
      <t>シャ</t>
    </rPh>
    <rPh sb="15" eb="16">
      <t>オコナ</t>
    </rPh>
    <rPh sb="18" eb="20">
      <t>カクニン</t>
    </rPh>
    <rPh sb="21" eb="23">
      <t>カイスウ</t>
    </rPh>
    <phoneticPr fontId="12"/>
  </si>
  <si>
    <t>SIX-KGHK-STC</t>
  </si>
  <si>
    <t>SIX-KGHK-STC-FKI</t>
  </si>
  <si>
    <t xml:space="preserve">整数部3桁、小数部1桁、単位：cm
</t>
    <rPh sb="0" eb="2">
      <t>セイスウ</t>
    </rPh>
    <rPh sb="2" eb="3">
      <t>ブ</t>
    </rPh>
    <rPh sb="4" eb="5">
      <t>ケタ</t>
    </rPh>
    <rPh sb="6" eb="9">
      <t>ショウスウブ</t>
    </rPh>
    <rPh sb="10" eb="11">
      <t>ケタ</t>
    </rPh>
    <rPh sb="12" eb="14">
      <t>タンイ</t>
    </rPh>
    <phoneticPr fontId="3"/>
  </si>
  <si>
    <t>SIX-KGHK-STC-TIJYU</t>
  </si>
  <si>
    <t>SIX-KGHK-STC-SSKA</t>
  </si>
  <si>
    <t>SIX-KGHK-STC-KCKA</t>
  </si>
  <si>
    <t>SIX-KGHK-SSKZ</t>
  </si>
  <si>
    <t>生活習慣の改善</t>
  </si>
  <si>
    <t>SIX-KGHK-SSKZ-EYSSK</t>
  </si>
  <si>
    <t>SIX-KGHK-SSKZ-STKD</t>
  </si>
  <si>
    <t>SIX-KGHK-SSKZ-KTE</t>
  </si>
  <si>
    <t>KJKZSN</t>
  </si>
  <si>
    <t>計画上の継続的な支援</t>
  </si>
  <si>
    <t>KJKZSN-JSKS</t>
  </si>
  <si>
    <t>実施回数</t>
    <rPh sb="0" eb="2">
      <t>ジッシ</t>
    </rPh>
    <rPh sb="2" eb="4">
      <t>カイスウ</t>
    </rPh>
    <phoneticPr fontId="12"/>
  </si>
  <si>
    <t xml:space="preserve">単位：回
</t>
    <rPh sb="0" eb="2">
      <t>タンイ</t>
    </rPh>
    <rPh sb="3" eb="4">
      <t>カイ</t>
    </rPh>
    <phoneticPr fontId="3"/>
  </si>
  <si>
    <t>KJKZSN-JSKS-KSHENA</t>
  </si>
  <si>
    <t>実施回数（個別支援Ａ）</t>
    <rPh sb="5" eb="7">
      <t>コベツ</t>
    </rPh>
    <rPh sb="7" eb="9">
      <t>シエン</t>
    </rPh>
    <phoneticPr fontId="12"/>
  </si>
  <si>
    <r>
      <t>単位：回</t>
    </r>
    <r>
      <rPr>
        <sz val="10"/>
        <color rgb="FFFF0000"/>
        <rFont val="ＭＳ 明朝"/>
        <family val="1"/>
        <charset val="128"/>
      </rPr>
      <t/>
    </r>
    <rPh sb="0" eb="2">
      <t>タンイ</t>
    </rPh>
    <rPh sb="3" eb="4">
      <t>カイ</t>
    </rPh>
    <phoneticPr fontId="3"/>
  </si>
  <si>
    <t>KJKZSN-GKJK-KSHENA</t>
  </si>
  <si>
    <t>合計実施時間（個別支援Ａ）</t>
    <rPh sb="0" eb="2">
      <t>ゴウケイ</t>
    </rPh>
    <rPh sb="2" eb="4">
      <t>ジッシ</t>
    </rPh>
    <rPh sb="4" eb="6">
      <t>ジカン</t>
    </rPh>
    <rPh sb="7" eb="9">
      <t>コベツ</t>
    </rPh>
    <rPh sb="9" eb="11">
      <t>シエン</t>
    </rPh>
    <phoneticPr fontId="12"/>
  </si>
  <si>
    <t>KJKZSN-JSKS-KSHENB</t>
  </si>
  <si>
    <t>実施回数（個別支援Ｂ）</t>
    <rPh sb="5" eb="7">
      <t>コベツ</t>
    </rPh>
    <rPh sb="7" eb="9">
      <t>シエン</t>
    </rPh>
    <phoneticPr fontId="12"/>
  </si>
  <si>
    <t>KJKZSN-GKJK-KSHENB</t>
  </si>
  <si>
    <t>合計実施時間（個別支援Ｂ）</t>
    <rPh sb="0" eb="2">
      <t>ゴウケイ</t>
    </rPh>
    <rPh sb="2" eb="4">
      <t>ジッシ</t>
    </rPh>
    <rPh sb="4" eb="6">
      <t>ジカン</t>
    </rPh>
    <rPh sb="7" eb="9">
      <t>コベツ</t>
    </rPh>
    <rPh sb="9" eb="11">
      <t>シエン</t>
    </rPh>
    <phoneticPr fontId="12"/>
  </si>
  <si>
    <t>KJKZSN-JSKS-GRSEN</t>
  </si>
  <si>
    <t>実施回数（グループ支援）</t>
    <rPh sb="9" eb="11">
      <t>シエン</t>
    </rPh>
    <phoneticPr fontId="12"/>
  </si>
  <si>
    <t>KJKZSN-GKJK-GRSEN</t>
  </si>
  <si>
    <t>合計実施時間（グループ支援）</t>
    <rPh sb="0" eb="2">
      <t>ゴウケイ</t>
    </rPh>
    <rPh sb="2" eb="4">
      <t>ジッシ</t>
    </rPh>
    <rPh sb="4" eb="6">
      <t>ジカン</t>
    </rPh>
    <rPh sb="11" eb="13">
      <t>シエン</t>
    </rPh>
    <phoneticPr fontId="12"/>
  </si>
  <si>
    <t>KJKZSN-JSKS-DASEN</t>
  </si>
  <si>
    <t>実施回数（電話Ａによる支援）</t>
    <rPh sb="5" eb="7">
      <t>デンワ</t>
    </rPh>
    <rPh sb="11" eb="13">
      <t>シエン</t>
    </rPh>
    <phoneticPr fontId="12"/>
  </si>
  <si>
    <t>KJKZSN-GKJK-DASEN</t>
  </si>
  <si>
    <t>合計実施時間（電話Ａによる支援）</t>
    <rPh sb="0" eb="2">
      <t>ゴウケイ</t>
    </rPh>
    <rPh sb="2" eb="4">
      <t>ジッシ</t>
    </rPh>
    <rPh sb="4" eb="6">
      <t>ジカン</t>
    </rPh>
    <rPh sb="7" eb="8">
      <t>デン</t>
    </rPh>
    <rPh sb="8" eb="9">
      <t>ワ</t>
    </rPh>
    <rPh sb="13" eb="15">
      <t>シエン</t>
    </rPh>
    <phoneticPr fontId="12"/>
  </si>
  <si>
    <t>KJKZSN-JSKS-EASEN</t>
  </si>
  <si>
    <t>実施回数（e-mailＡによる支援）</t>
    <rPh sb="15" eb="17">
      <t>シエン</t>
    </rPh>
    <phoneticPr fontId="12"/>
  </si>
  <si>
    <t>KJKZSN-JSKS-DBSEN</t>
  </si>
  <si>
    <t>実施回数（電話Ｂによる支援）</t>
    <rPh sb="5" eb="6">
      <t>デン</t>
    </rPh>
    <rPh sb="6" eb="7">
      <t>ワ</t>
    </rPh>
    <rPh sb="11" eb="13">
      <t>シエン</t>
    </rPh>
    <phoneticPr fontId="12"/>
  </si>
  <si>
    <t>KJKZSN-GKJK-DBSEN</t>
  </si>
  <si>
    <t>合計実施時間（電話Ｂによる支援）</t>
    <rPh sb="0" eb="2">
      <t>ゴウケイ</t>
    </rPh>
    <rPh sb="2" eb="4">
      <t>ジッシ</t>
    </rPh>
    <rPh sb="4" eb="6">
      <t>ジカン</t>
    </rPh>
    <rPh sb="7" eb="8">
      <t>デン</t>
    </rPh>
    <rPh sb="8" eb="9">
      <t>ワ</t>
    </rPh>
    <rPh sb="13" eb="15">
      <t>シエン</t>
    </rPh>
    <phoneticPr fontId="12"/>
  </si>
  <si>
    <t>KJKZSN-JSKS-EBSEN</t>
  </si>
  <si>
    <t>実施回数（e-mailＢによる支援）</t>
    <rPh sb="15" eb="17">
      <t>シエン</t>
    </rPh>
    <phoneticPr fontId="12"/>
  </si>
  <si>
    <t>KJKZSN-PINT-SHENA</t>
  </si>
  <si>
    <t>ポイント（支援Ａ）</t>
    <rPh sb="5" eb="7">
      <t>シエン</t>
    </rPh>
    <phoneticPr fontId="12"/>
  </si>
  <si>
    <r>
      <t>ポイント（支援Ａ）を記録</t>
    </r>
    <r>
      <rPr>
        <sz val="10"/>
        <color rgb="FFFF0000"/>
        <rFont val="ＭＳ 明朝"/>
        <family val="1"/>
        <charset val="128"/>
      </rPr>
      <t/>
    </r>
    <rPh sb="5" eb="7">
      <t>シエン</t>
    </rPh>
    <rPh sb="10" eb="12">
      <t>キロク</t>
    </rPh>
    <phoneticPr fontId="12"/>
  </si>
  <si>
    <t>KJKZSN-PINT-SHENB</t>
  </si>
  <si>
    <t>ポイント（支援Ｂ）</t>
  </si>
  <si>
    <r>
      <t>ポイント（支援Ｂ）を記録</t>
    </r>
    <r>
      <rPr>
        <sz val="10"/>
        <color rgb="FFFF0000"/>
        <rFont val="ＭＳ 明朝"/>
        <family val="1"/>
        <charset val="128"/>
      </rPr>
      <t/>
    </r>
    <rPh sb="5" eb="7">
      <t>シエン</t>
    </rPh>
    <rPh sb="10" eb="12">
      <t>キロク</t>
    </rPh>
    <phoneticPr fontId="12"/>
  </si>
  <si>
    <t>KJKZSN-PINT-GKEI</t>
  </si>
  <si>
    <t>ポイント（合計）</t>
    <rPh sb="5" eb="7">
      <t>ゴウケイ</t>
    </rPh>
    <phoneticPr fontId="12"/>
  </si>
  <si>
    <r>
      <t>ポイント（合計）を記録</t>
    </r>
    <r>
      <rPr>
        <sz val="10"/>
        <color rgb="FFFF0000"/>
        <rFont val="ＭＳ 明朝"/>
        <family val="1"/>
        <charset val="128"/>
      </rPr>
      <t/>
    </r>
    <rPh sb="5" eb="7">
      <t>ゴウケイ</t>
    </rPh>
    <rPh sb="9" eb="11">
      <t>キロク</t>
    </rPh>
    <phoneticPr fontId="12"/>
  </si>
  <si>
    <t>JJKZSN</t>
  </si>
  <si>
    <t>実施上の継続的な支援</t>
    <rPh sb="0" eb="2">
      <t>ジッシ</t>
    </rPh>
    <phoneticPr fontId="3"/>
  </si>
  <si>
    <t>JJKZSN-JSKS</t>
  </si>
  <si>
    <t>単位：回</t>
    <rPh sb="0" eb="2">
      <t>タンイ</t>
    </rPh>
    <rPh sb="3" eb="4">
      <t>カイ</t>
    </rPh>
    <phoneticPr fontId="3"/>
  </si>
  <si>
    <t>JJKZSN-JSKS-KSHENA</t>
  </si>
  <si>
    <t>JJKZSN-GKJK-KSHENA</t>
  </si>
  <si>
    <t>JJKZSN-JSKS-KSHENB</t>
  </si>
  <si>
    <t>JJKZSN-GKJK-KSHENB</t>
  </si>
  <si>
    <t>JJKZSN-JSKS-GRSEN</t>
  </si>
  <si>
    <t>JJKZSN-GKJK-GRSEN</t>
  </si>
  <si>
    <t>合計実施時間（グループ支援）</t>
    <rPh sb="0" eb="2">
      <t>ゴウケイ</t>
    </rPh>
    <rPh sb="2" eb="4">
      <t>ジッシ</t>
    </rPh>
    <rPh sb="4" eb="6">
      <t>ジカン</t>
    </rPh>
    <phoneticPr fontId="12"/>
  </si>
  <si>
    <t>JJKZSN-JSKS-DASEN</t>
  </si>
  <si>
    <t>実施回数（電話Ａによる支援）</t>
    <rPh sb="5" eb="6">
      <t>デン</t>
    </rPh>
    <rPh sb="6" eb="7">
      <t>ワ</t>
    </rPh>
    <rPh sb="11" eb="13">
      <t>シエン</t>
    </rPh>
    <phoneticPr fontId="12"/>
  </si>
  <si>
    <t>JJKZSN-GKJK-DASEN</t>
  </si>
  <si>
    <t>合計実施時間（電話Ａによる支援）</t>
    <rPh sb="0" eb="2">
      <t>ゴウケイ</t>
    </rPh>
    <rPh sb="2" eb="4">
      <t>ジッシ</t>
    </rPh>
    <rPh sb="4" eb="6">
      <t>ジカン</t>
    </rPh>
    <phoneticPr fontId="12"/>
  </si>
  <si>
    <t>JJKZSN-JSKS-EASEN</t>
  </si>
  <si>
    <t>実施回数（e-mailＡによる支援）</t>
  </si>
  <si>
    <t>JJKZSN-JSKS-DBSEN</t>
  </si>
  <si>
    <t>実施回数（電話Ｂによる支援）</t>
    <rPh sb="0" eb="2">
      <t>ジッシ</t>
    </rPh>
    <rPh sb="2" eb="4">
      <t>カイスウ</t>
    </rPh>
    <phoneticPr fontId="12"/>
  </si>
  <si>
    <t>JJKZSN-GKJK-DBSEN</t>
  </si>
  <si>
    <t>合計実施時間（電話Ｂによる支援）</t>
    <rPh sb="0" eb="2">
      <t>ゴウケイ</t>
    </rPh>
    <rPh sb="2" eb="4">
      <t>ジッシ</t>
    </rPh>
    <rPh sb="4" eb="6">
      <t>ジカン</t>
    </rPh>
    <phoneticPr fontId="12"/>
  </si>
  <si>
    <t>JJKZSN-JSKS-EBSEN</t>
  </si>
  <si>
    <t>実施回数（e-mailＢによる支援）</t>
  </si>
  <si>
    <t>JJKZSN-PINT-SHENA</t>
  </si>
  <si>
    <t>JJKZSN-PINT-SHENB</t>
  </si>
  <si>
    <t>JJKZSN-PINT-GKEI</t>
  </si>
  <si>
    <t>JJKZSN-KENSD-JKS</t>
  </si>
  <si>
    <t>禁煙指導の実施回数</t>
    <rPh sb="0" eb="2">
      <t>キンエン</t>
    </rPh>
    <rPh sb="2" eb="4">
      <t>シドウ</t>
    </rPh>
    <rPh sb="5" eb="7">
      <t>ジッシ</t>
    </rPh>
    <rPh sb="7" eb="9">
      <t>カイスウ</t>
    </rPh>
    <phoneticPr fontId="12"/>
  </si>
  <si>
    <t>JJKZSN-END-DAY</t>
  </si>
  <si>
    <t>終了日</t>
    <rPh sb="0" eb="3">
      <t>シュウリョウビ</t>
    </rPh>
    <phoneticPr fontId="12"/>
  </si>
  <si>
    <t>ITKHSKN1</t>
  </si>
  <si>
    <t>指導機関（1）</t>
    <rPh sb="0" eb="2">
      <t>シドウ</t>
    </rPh>
    <rPh sb="2" eb="4">
      <t>キカン</t>
    </rPh>
    <phoneticPr fontId="3"/>
  </si>
  <si>
    <t>ITKHSKN1-HSKN-NO</t>
  </si>
  <si>
    <t>保健指導機関番号</t>
    <rPh sb="0" eb="2">
      <t>ホケン</t>
    </rPh>
    <rPh sb="2" eb="4">
      <t>シドウ</t>
    </rPh>
    <rPh sb="4" eb="6">
      <t>キカン</t>
    </rPh>
    <rPh sb="6" eb="8">
      <t>バンゴウ</t>
    </rPh>
    <phoneticPr fontId="12"/>
  </si>
  <si>
    <r>
      <t>委託先の保健指導機関番号を記録</t>
    </r>
    <r>
      <rPr>
        <sz val="10"/>
        <color rgb="FFFF0000"/>
        <rFont val="ＭＳ 明朝"/>
        <family val="1"/>
        <charset val="128"/>
      </rPr>
      <t/>
    </r>
    <rPh sb="0" eb="3">
      <t>イタクサキ</t>
    </rPh>
    <rPh sb="4" eb="6">
      <t>ホケン</t>
    </rPh>
    <rPh sb="6" eb="8">
      <t>シドウ</t>
    </rPh>
    <rPh sb="8" eb="10">
      <t>キカン</t>
    </rPh>
    <rPh sb="10" eb="12">
      <t>バンゴウ</t>
    </rPh>
    <rPh sb="13" eb="15">
      <t>キロク</t>
    </rPh>
    <phoneticPr fontId="3"/>
  </si>
  <si>
    <t>ITKHSKN1-HSKN-NM</t>
  </si>
  <si>
    <t>保健指導機関名</t>
    <rPh sb="0" eb="2">
      <t>ホケン</t>
    </rPh>
    <rPh sb="2" eb="4">
      <t>シドウ</t>
    </rPh>
    <rPh sb="4" eb="6">
      <t>キカン</t>
    </rPh>
    <rPh sb="6" eb="7">
      <t>メイ</t>
    </rPh>
    <phoneticPr fontId="12"/>
  </si>
  <si>
    <r>
      <t>委託先の保健指導機関名を記録</t>
    </r>
    <r>
      <rPr>
        <sz val="10"/>
        <color rgb="FFFF0000"/>
        <rFont val="ＭＳ 明朝"/>
        <family val="1"/>
        <charset val="128"/>
      </rPr>
      <t/>
    </r>
    <rPh sb="4" eb="6">
      <t>ホケン</t>
    </rPh>
    <rPh sb="6" eb="8">
      <t>シドウ</t>
    </rPh>
    <rPh sb="8" eb="10">
      <t>キカン</t>
    </rPh>
    <rPh sb="10" eb="11">
      <t>メイ</t>
    </rPh>
    <rPh sb="12" eb="14">
      <t>キロク</t>
    </rPh>
    <phoneticPr fontId="3"/>
  </si>
  <si>
    <t>ITKHSKN1-NNIYU</t>
  </si>
  <si>
    <t>主対応内容</t>
    <rPh sb="0" eb="1">
      <t>シュ</t>
    </rPh>
    <rPh sb="1" eb="3">
      <t>タイオウ</t>
    </rPh>
    <rPh sb="3" eb="5">
      <t>ナイヨウ</t>
    </rPh>
    <phoneticPr fontId="12"/>
  </si>
  <si>
    <t>ITKHSKN2</t>
  </si>
  <si>
    <t>指導機関（2）</t>
    <rPh sb="0" eb="2">
      <t>シドウ</t>
    </rPh>
    <rPh sb="2" eb="4">
      <t>キカン</t>
    </rPh>
    <phoneticPr fontId="3"/>
  </si>
  <si>
    <t>ITKHSKN2-HSKN-NO</t>
  </si>
  <si>
    <t>ITKHSKN2-HSKN-NM</t>
  </si>
  <si>
    <t>ITKHSKN2-NNIYU</t>
  </si>
  <si>
    <t>ITKHSKN3</t>
  </si>
  <si>
    <t>指導機関（3）</t>
    <rPh sb="0" eb="2">
      <t>シドウ</t>
    </rPh>
    <rPh sb="2" eb="4">
      <t>キカン</t>
    </rPh>
    <phoneticPr fontId="3"/>
  </si>
  <si>
    <t>ITKHSKN3-HSKN-NO</t>
  </si>
  <si>
    <t>ITKHSKN3-HSKN-NM</t>
  </si>
  <si>
    <t>ITKHSKN3-NNIYU</t>
  </si>
  <si>
    <t>ITKHSKN4</t>
  </si>
  <si>
    <t>指導機関（4）</t>
    <rPh sb="0" eb="2">
      <t>シドウ</t>
    </rPh>
    <rPh sb="2" eb="4">
      <t>キカン</t>
    </rPh>
    <phoneticPr fontId="3"/>
  </si>
  <si>
    <t>ITKHSKN4-HSKN-NO</t>
  </si>
  <si>
    <t>ITKHSKN4-HSKN-NM</t>
  </si>
  <si>
    <t>ITKHSKN4-NNIYU</t>
  </si>
  <si>
    <t>JGSINF</t>
    <phoneticPr fontId="6"/>
  </si>
  <si>
    <t>事業所情報</t>
    <rPh sb="0" eb="3">
      <t>ジギョウショ</t>
    </rPh>
    <rPh sb="3" eb="5">
      <t>ジョウホウ</t>
    </rPh>
    <phoneticPr fontId="3"/>
  </si>
  <si>
    <t>JGS-NM1-KNJ</t>
    <phoneticPr fontId="6"/>
  </si>
  <si>
    <t>事業所名称１（漢字）</t>
    <rPh sb="0" eb="3">
      <t>ジギョウショ</t>
    </rPh>
    <rPh sb="3" eb="5">
      <t>メイショウ</t>
    </rPh>
    <rPh sb="7" eb="9">
      <t>カンジ</t>
    </rPh>
    <phoneticPr fontId="12"/>
  </si>
  <si>
    <t>加入者の所属する事業所の事業所名称１（漢字）</t>
    <rPh sb="0" eb="3">
      <t>カニュウシャ</t>
    </rPh>
    <rPh sb="4" eb="6">
      <t>ショゾク</t>
    </rPh>
    <rPh sb="8" eb="11">
      <t>ジギョウショ</t>
    </rPh>
    <rPh sb="12" eb="15">
      <t>ジギョウショ</t>
    </rPh>
    <rPh sb="15" eb="17">
      <t>メイショウ</t>
    </rPh>
    <rPh sb="19" eb="21">
      <t>カンジ</t>
    </rPh>
    <phoneticPr fontId="6"/>
  </si>
  <si>
    <t>JGS-NM2-KNJ</t>
    <phoneticPr fontId="6"/>
  </si>
  <si>
    <t>事業所名称２（漢字）</t>
    <phoneticPr fontId="12"/>
  </si>
  <si>
    <t>加入者の所属する事業所の事業所名称２（漢字）</t>
    <rPh sb="0" eb="3">
      <t>カニュウシャ</t>
    </rPh>
    <rPh sb="4" eb="6">
      <t>ショゾク</t>
    </rPh>
    <rPh sb="8" eb="11">
      <t>ジギョウショ</t>
    </rPh>
    <rPh sb="12" eb="15">
      <t>ジギョウショ</t>
    </rPh>
    <rPh sb="15" eb="17">
      <t>メイショウ</t>
    </rPh>
    <rPh sb="19" eb="21">
      <t>カンジ</t>
    </rPh>
    <phoneticPr fontId="6"/>
  </si>
  <si>
    <t>JGS-STN-NM</t>
    <phoneticPr fontId="6"/>
  </si>
  <si>
    <t>勤務先支店名称</t>
    <rPh sb="0" eb="3">
      <t>キンムサキ</t>
    </rPh>
    <rPh sb="3" eb="5">
      <t>シテン</t>
    </rPh>
    <rPh sb="5" eb="7">
      <t>メイショウ</t>
    </rPh>
    <phoneticPr fontId="12"/>
  </si>
  <si>
    <t>加入者の勤務先支店名称</t>
    <rPh sb="0" eb="3">
      <t>カニュウシャ</t>
    </rPh>
    <rPh sb="4" eb="7">
      <t>キンムサキ</t>
    </rPh>
    <rPh sb="7" eb="9">
      <t>シテン</t>
    </rPh>
    <rPh sb="9" eb="11">
      <t>メイショウ</t>
    </rPh>
    <phoneticPr fontId="6"/>
  </si>
  <si>
    <t>RYSHRNRK</t>
    <phoneticPr fontId="6"/>
  </si>
  <si>
    <t>利用者連絡先</t>
    <rPh sb="0" eb="3">
      <t>リヨウシャ</t>
    </rPh>
    <rPh sb="3" eb="5">
      <t>レンラク</t>
    </rPh>
    <rPh sb="5" eb="6">
      <t>サキ</t>
    </rPh>
    <phoneticPr fontId="3"/>
  </si>
  <si>
    <t>RYSHRNRK-SYSRNRKHH</t>
    <phoneticPr fontId="6"/>
  </si>
  <si>
    <t>最優先連絡方法</t>
    <rPh sb="0" eb="1">
      <t>サイ</t>
    </rPh>
    <rPh sb="1" eb="3">
      <t>ユウセン</t>
    </rPh>
    <rPh sb="3" eb="5">
      <t>レンラク</t>
    </rPh>
    <rPh sb="5" eb="7">
      <t>ホウホウ</t>
    </rPh>
    <phoneticPr fontId="12"/>
  </si>
  <si>
    <t>HM00012</t>
    <phoneticPr fontId="6"/>
  </si>
  <si>
    <t>RYSHRNRK-ADDR</t>
    <phoneticPr fontId="6"/>
  </si>
  <si>
    <t>連絡先住所情報</t>
    <rPh sb="0" eb="2">
      <t>レンラク</t>
    </rPh>
    <rPh sb="2" eb="3">
      <t>サキ</t>
    </rPh>
    <rPh sb="3" eb="5">
      <t>ジュウショ</t>
    </rPh>
    <rPh sb="5" eb="7">
      <t>ジョウホウ</t>
    </rPh>
    <phoneticPr fontId="12"/>
  </si>
  <si>
    <t>RYSHRNRK-ADDR-YSNKBN</t>
    <phoneticPr fontId="6"/>
  </si>
  <si>
    <t>優先住所区分</t>
    <rPh sb="0" eb="2">
      <t>ユウセン</t>
    </rPh>
    <rPh sb="2" eb="4">
      <t>ジュウショ</t>
    </rPh>
    <rPh sb="4" eb="6">
      <t>クブン</t>
    </rPh>
    <phoneticPr fontId="12"/>
  </si>
  <si>
    <t>HM00013</t>
    <phoneticPr fontId="6"/>
  </si>
  <si>
    <t>RYSHRNRK-ADDR-KNM</t>
    <phoneticPr fontId="6"/>
  </si>
  <si>
    <t>勤務先住所情報</t>
    <rPh sb="0" eb="2">
      <t>キンム</t>
    </rPh>
    <rPh sb="2" eb="3">
      <t>サキ</t>
    </rPh>
    <rPh sb="3" eb="5">
      <t>ジュウショ</t>
    </rPh>
    <rPh sb="5" eb="7">
      <t>ジョウホウ</t>
    </rPh>
    <phoneticPr fontId="12"/>
  </si>
  <si>
    <t>RYSHRNRK-ADDR-KNM-YBN</t>
    <phoneticPr fontId="6"/>
  </si>
  <si>
    <t>勤務先郵便番号</t>
    <rPh sb="0" eb="3">
      <t>キンムサキ</t>
    </rPh>
    <rPh sb="3" eb="5">
      <t>ユウビン</t>
    </rPh>
    <rPh sb="5" eb="7">
      <t>バンゴウ</t>
    </rPh>
    <phoneticPr fontId="12"/>
  </si>
  <si>
    <t>利用者の勤務先郵便番号
999-9999形式の文字列</t>
    <rPh sb="0" eb="3">
      <t>リヨウシャ</t>
    </rPh>
    <rPh sb="4" eb="7">
      <t>キンムサキ</t>
    </rPh>
    <rPh sb="7" eb="9">
      <t>ユウビン</t>
    </rPh>
    <rPh sb="9" eb="11">
      <t>バンゴウ</t>
    </rPh>
    <phoneticPr fontId="3"/>
  </si>
  <si>
    <t>RYSHRNRK-ADDR-KNM-JSY</t>
    <phoneticPr fontId="6"/>
  </si>
  <si>
    <t>勤務先住所</t>
    <rPh sb="0" eb="3">
      <t>キンムサキ</t>
    </rPh>
    <rPh sb="3" eb="5">
      <t>ジュウショ</t>
    </rPh>
    <phoneticPr fontId="12"/>
  </si>
  <si>
    <t>利用者の勤務先住所</t>
    <rPh sb="0" eb="3">
      <t>リヨウシャ</t>
    </rPh>
    <rPh sb="4" eb="7">
      <t>キンムサキ</t>
    </rPh>
    <rPh sb="7" eb="9">
      <t>ジュウショ</t>
    </rPh>
    <phoneticPr fontId="3"/>
  </si>
  <si>
    <t>RYSHRNRK-ADDR-JTK</t>
    <phoneticPr fontId="6"/>
  </si>
  <si>
    <t>自宅住所情報</t>
    <rPh sb="0" eb="2">
      <t>ジタク</t>
    </rPh>
    <rPh sb="2" eb="4">
      <t>ジュウショ</t>
    </rPh>
    <rPh sb="4" eb="6">
      <t>ジョウホウ</t>
    </rPh>
    <phoneticPr fontId="12"/>
  </si>
  <si>
    <t>RYSHRNRK-ADDR-JTK-YBN</t>
    <phoneticPr fontId="6"/>
  </si>
  <si>
    <t>自宅郵便番号</t>
    <rPh sb="0" eb="2">
      <t>ジタク</t>
    </rPh>
    <rPh sb="2" eb="6">
      <t>ユウビンバンゴウ</t>
    </rPh>
    <rPh sb="4" eb="6">
      <t>バンゴウ</t>
    </rPh>
    <phoneticPr fontId="12"/>
  </si>
  <si>
    <t>利用者の自宅郵便番号
999-9999形式の文字列</t>
    <rPh sb="0" eb="3">
      <t>リヨウシャ</t>
    </rPh>
    <rPh sb="4" eb="6">
      <t>ジタク</t>
    </rPh>
    <rPh sb="6" eb="8">
      <t>ユウビン</t>
    </rPh>
    <rPh sb="8" eb="10">
      <t>バンゴウ</t>
    </rPh>
    <phoneticPr fontId="3"/>
  </si>
  <si>
    <t>RYSHRNRK-ADDR-JTK-JSY</t>
    <phoneticPr fontId="6"/>
  </si>
  <si>
    <t>自宅住所</t>
    <rPh sb="0" eb="2">
      <t>ジタク</t>
    </rPh>
    <rPh sb="2" eb="4">
      <t>ジュウショ</t>
    </rPh>
    <phoneticPr fontId="12"/>
  </si>
  <si>
    <t>利用者の自宅住所</t>
    <rPh sb="0" eb="3">
      <t>リヨウシャ</t>
    </rPh>
    <rPh sb="4" eb="6">
      <t>ジタク</t>
    </rPh>
    <rPh sb="6" eb="8">
      <t>ジュウショ</t>
    </rPh>
    <phoneticPr fontId="3"/>
  </si>
  <si>
    <t>RYSHRNRK-ADDR-SNT</t>
    <phoneticPr fontId="6"/>
  </si>
  <si>
    <t>その他住所情報</t>
    <rPh sb="2" eb="3">
      <t>タ</t>
    </rPh>
    <rPh sb="3" eb="5">
      <t>ジュウショ</t>
    </rPh>
    <rPh sb="5" eb="7">
      <t>ジョウホウ</t>
    </rPh>
    <phoneticPr fontId="12"/>
  </si>
  <si>
    <t>RYSHRNRK-ADDR-SNT-YBN</t>
    <phoneticPr fontId="6"/>
  </si>
  <si>
    <t>その他郵便番号</t>
    <rPh sb="2" eb="3">
      <t>タ</t>
    </rPh>
    <rPh sb="3" eb="7">
      <t>ユウビンバンゴウ</t>
    </rPh>
    <rPh sb="5" eb="7">
      <t>バンゴウ</t>
    </rPh>
    <phoneticPr fontId="12"/>
  </si>
  <si>
    <t>利用者のその他郵便番号
999-9999形式の文字列</t>
    <rPh sb="0" eb="3">
      <t>リヨウシャ</t>
    </rPh>
    <rPh sb="6" eb="7">
      <t>タ</t>
    </rPh>
    <rPh sb="7" eb="9">
      <t>ユウビン</t>
    </rPh>
    <rPh sb="9" eb="11">
      <t>バンゴウ</t>
    </rPh>
    <phoneticPr fontId="3"/>
  </si>
  <si>
    <t>RYSHRNRK-ADDR-SNT-JSY</t>
    <phoneticPr fontId="6"/>
  </si>
  <si>
    <t>その他住所</t>
    <rPh sb="2" eb="3">
      <t>タ</t>
    </rPh>
    <rPh sb="3" eb="5">
      <t>ジュウショ</t>
    </rPh>
    <phoneticPr fontId="12"/>
  </si>
  <si>
    <t>利用者のその他住所</t>
    <rPh sb="0" eb="3">
      <t>リヨウシャ</t>
    </rPh>
    <rPh sb="6" eb="7">
      <t>タ</t>
    </rPh>
    <rPh sb="7" eb="9">
      <t>ジュウショ</t>
    </rPh>
    <phoneticPr fontId="3"/>
  </si>
  <si>
    <t>RYSHRNRK-TEL</t>
    <phoneticPr fontId="6"/>
  </si>
  <si>
    <t>連絡先電話番号情報</t>
    <rPh sb="0" eb="2">
      <t>レンラク</t>
    </rPh>
    <rPh sb="2" eb="3">
      <t>サキ</t>
    </rPh>
    <rPh sb="3" eb="5">
      <t>デンワ</t>
    </rPh>
    <rPh sb="5" eb="7">
      <t>バンゴウ</t>
    </rPh>
    <rPh sb="7" eb="9">
      <t>ジョウホウ</t>
    </rPh>
    <phoneticPr fontId="12"/>
  </si>
  <si>
    <t>RYSHRNRK-TEL-YSNKBN</t>
    <phoneticPr fontId="6"/>
  </si>
  <si>
    <t>優先電話番号区分</t>
    <rPh sb="0" eb="2">
      <t>ユウセン</t>
    </rPh>
    <rPh sb="2" eb="4">
      <t>デンワ</t>
    </rPh>
    <rPh sb="4" eb="6">
      <t>バンゴウ</t>
    </rPh>
    <rPh sb="6" eb="8">
      <t>クブン</t>
    </rPh>
    <phoneticPr fontId="12"/>
  </si>
  <si>
    <t>HM00014</t>
    <phoneticPr fontId="6"/>
  </si>
  <si>
    <t>RYSHRNRK-TEL-KNM</t>
    <phoneticPr fontId="6"/>
  </si>
  <si>
    <t>勤務先電話番号</t>
    <rPh sb="0" eb="2">
      <t>キンム</t>
    </rPh>
    <rPh sb="2" eb="3">
      <t>サキ</t>
    </rPh>
    <rPh sb="3" eb="5">
      <t>デンワ</t>
    </rPh>
    <rPh sb="5" eb="7">
      <t>バンゴウ</t>
    </rPh>
    <phoneticPr fontId="12"/>
  </si>
  <si>
    <t>利用者の勤務先電話番号</t>
    <rPh sb="0" eb="3">
      <t>リヨウシャ</t>
    </rPh>
    <rPh sb="4" eb="7">
      <t>キンムサキ</t>
    </rPh>
    <rPh sb="7" eb="9">
      <t>デンワ</t>
    </rPh>
    <rPh sb="9" eb="11">
      <t>バンゴウ</t>
    </rPh>
    <phoneticPr fontId="6"/>
  </si>
  <si>
    <t>RYSHRNRK-TEL-JTK</t>
    <phoneticPr fontId="6"/>
  </si>
  <si>
    <t>自宅電話番号</t>
    <rPh sb="0" eb="2">
      <t>ジタク</t>
    </rPh>
    <rPh sb="2" eb="4">
      <t>デンワ</t>
    </rPh>
    <rPh sb="4" eb="6">
      <t>バンゴウ</t>
    </rPh>
    <phoneticPr fontId="12"/>
  </si>
  <si>
    <t>利用者の自宅電話番号</t>
    <rPh sb="0" eb="3">
      <t>リヨウシャ</t>
    </rPh>
    <rPh sb="4" eb="6">
      <t>ジタク</t>
    </rPh>
    <rPh sb="6" eb="8">
      <t>デンワ</t>
    </rPh>
    <rPh sb="8" eb="10">
      <t>バンゴウ</t>
    </rPh>
    <phoneticPr fontId="3"/>
  </si>
  <si>
    <t>RYSHRNRK-TEL-KTI</t>
    <phoneticPr fontId="6"/>
  </si>
  <si>
    <t>携帯電話番号</t>
    <rPh sb="0" eb="2">
      <t>ケイタイ</t>
    </rPh>
    <rPh sb="2" eb="4">
      <t>デンワ</t>
    </rPh>
    <rPh sb="4" eb="6">
      <t>バンゴウ</t>
    </rPh>
    <phoneticPr fontId="12"/>
  </si>
  <si>
    <t>利用者の携帯電話番号</t>
    <rPh sb="0" eb="3">
      <t>リヨウシャ</t>
    </rPh>
    <rPh sb="4" eb="6">
      <t>ケイタイ</t>
    </rPh>
    <rPh sb="6" eb="8">
      <t>デンワ</t>
    </rPh>
    <rPh sb="8" eb="10">
      <t>バンゴウ</t>
    </rPh>
    <phoneticPr fontId="3"/>
  </si>
  <si>
    <t>RYSHRNRK-MAIL</t>
    <phoneticPr fontId="6"/>
  </si>
  <si>
    <t>連絡先メールアドレス情報</t>
    <rPh sb="0" eb="2">
      <t>レンラク</t>
    </rPh>
    <rPh sb="2" eb="3">
      <t>サキ</t>
    </rPh>
    <rPh sb="10" eb="12">
      <t>ジョウホウ</t>
    </rPh>
    <phoneticPr fontId="12"/>
  </si>
  <si>
    <t>RYSHRNRK-MAIL-YSNKBN</t>
    <phoneticPr fontId="6"/>
  </si>
  <si>
    <t>優先メールアドレス区分</t>
    <rPh sb="0" eb="2">
      <t>ユウセン</t>
    </rPh>
    <rPh sb="9" eb="11">
      <t>クブン</t>
    </rPh>
    <phoneticPr fontId="12"/>
  </si>
  <si>
    <t>RYSHRNRK-MAIL-KNM</t>
    <phoneticPr fontId="6"/>
  </si>
  <si>
    <t>勤務先メールアドレス</t>
    <rPh sb="0" eb="2">
      <t>キンム</t>
    </rPh>
    <rPh sb="2" eb="3">
      <t>サキ</t>
    </rPh>
    <phoneticPr fontId="12"/>
  </si>
  <si>
    <t>利用者の勤務先メールアドレス</t>
    <rPh sb="0" eb="3">
      <t>リヨウシャ</t>
    </rPh>
    <rPh sb="4" eb="7">
      <t>キンムサキ</t>
    </rPh>
    <phoneticPr fontId="6"/>
  </si>
  <si>
    <t>RYSHRNRK-MAIL-JTK</t>
    <phoneticPr fontId="6"/>
  </si>
  <si>
    <t>自宅メールアドレス</t>
    <rPh sb="0" eb="2">
      <t>ジタク</t>
    </rPh>
    <phoneticPr fontId="12"/>
  </si>
  <si>
    <t>利用者の自宅メールアドレス</t>
    <rPh sb="0" eb="3">
      <t>リヨウシャ</t>
    </rPh>
    <rPh sb="4" eb="6">
      <t>ジタク</t>
    </rPh>
    <phoneticPr fontId="3"/>
  </si>
  <si>
    <t>RYSHRNRK-MAIL-KTI</t>
    <phoneticPr fontId="6"/>
  </si>
  <si>
    <t>携帯メールアドレス</t>
    <rPh sb="0" eb="2">
      <t>ケイタイ</t>
    </rPh>
    <phoneticPr fontId="12"/>
  </si>
  <si>
    <t>利用者の携帯メールアドレス</t>
    <rPh sb="0" eb="3">
      <t>リヨウシャ</t>
    </rPh>
    <rPh sb="4" eb="6">
      <t>ケイタイ</t>
    </rPh>
    <phoneticPr fontId="3"/>
  </si>
  <si>
    <t>HKSD-MKHY-INF</t>
    <phoneticPr fontId="6"/>
  </si>
  <si>
    <t>保健指導目標設定情報</t>
    <rPh sb="0" eb="2">
      <t>ホケン</t>
    </rPh>
    <rPh sb="2" eb="4">
      <t>シドウ</t>
    </rPh>
    <rPh sb="4" eb="6">
      <t>モクヒョウ</t>
    </rPh>
    <rPh sb="6" eb="8">
      <t>セッテイ</t>
    </rPh>
    <rPh sb="8" eb="10">
      <t>ジョウホウ</t>
    </rPh>
    <phoneticPr fontId="3"/>
  </si>
  <si>
    <t>HKSD-MKHY-JI1</t>
    <phoneticPr fontId="6"/>
  </si>
  <si>
    <t>上位１目標設定</t>
    <rPh sb="0" eb="2">
      <t>ジョウイ</t>
    </rPh>
    <rPh sb="3" eb="5">
      <t>モクヒョウ</t>
    </rPh>
    <rPh sb="5" eb="7">
      <t>セッテイ</t>
    </rPh>
    <phoneticPr fontId="6"/>
  </si>
  <si>
    <t>HKSD-MKHY-JI1-SSKM</t>
    <phoneticPr fontId="6"/>
  </si>
  <si>
    <t>生活習慣項目</t>
    <rPh sb="0" eb="2">
      <t>セイカツ</t>
    </rPh>
    <rPh sb="2" eb="4">
      <t>シュウカン</t>
    </rPh>
    <rPh sb="4" eb="6">
      <t>コウモク</t>
    </rPh>
    <phoneticPr fontId="6"/>
  </si>
  <si>
    <t>HM00053</t>
    <phoneticPr fontId="6"/>
  </si>
  <si>
    <t>HKSD-MKHY-JI1-MHJK</t>
    <phoneticPr fontId="6"/>
  </si>
  <si>
    <t>目標時期</t>
    <rPh sb="0" eb="2">
      <t>モクヒョウ</t>
    </rPh>
    <rPh sb="2" eb="4">
      <t>ジキ</t>
    </rPh>
    <phoneticPr fontId="6"/>
  </si>
  <si>
    <t>HKSD-MKHY-JI1-MHNY</t>
    <phoneticPr fontId="6"/>
  </si>
  <si>
    <t>目標内容</t>
    <rPh sb="0" eb="2">
      <t>モクヒョウ</t>
    </rPh>
    <rPh sb="2" eb="4">
      <t>ナイヨウ</t>
    </rPh>
    <phoneticPr fontId="6"/>
  </si>
  <si>
    <t>保健指導結果（目標設定）.上位１目標設定・目標内容</t>
    <rPh sb="21" eb="23">
      <t>モクヒョウ</t>
    </rPh>
    <rPh sb="23" eb="25">
      <t>ナイヨウ</t>
    </rPh>
    <phoneticPr fontId="6"/>
  </si>
  <si>
    <t>HKSD-MKHY-JI2</t>
    <phoneticPr fontId="6"/>
  </si>
  <si>
    <t>上位２目標設定</t>
    <rPh sb="0" eb="2">
      <t>ジョウイ</t>
    </rPh>
    <rPh sb="3" eb="5">
      <t>モクヒョウ</t>
    </rPh>
    <rPh sb="5" eb="7">
      <t>セッテイ</t>
    </rPh>
    <phoneticPr fontId="6"/>
  </si>
  <si>
    <t>HKSD-MKHY-JI2-SSKM</t>
    <phoneticPr fontId="6"/>
  </si>
  <si>
    <t>HKSD-MKHY-JI2-MHJK</t>
    <phoneticPr fontId="6"/>
  </si>
  <si>
    <t>HKSD-MKHY-JI2-MHNY</t>
    <phoneticPr fontId="6"/>
  </si>
  <si>
    <t>保健指導結果（目標設定）.上位２目標設定・目標内容</t>
    <rPh sb="21" eb="23">
      <t>モクヒョウ</t>
    </rPh>
    <rPh sb="23" eb="25">
      <t>ナイヨウ</t>
    </rPh>
    <phoneticPr fontId="6"/>
  </si>
  <si>
    <t>HKSD-MKHY-KI1</t>
    <phoneticPr fontId="6"/>
  </si>
  <si>
    <t>下位１目標設定</t>
    <rPh sb="0" eb="2">
      <t>カイ</t>
    </rPh>
    <rPh sb="3" eb="5">
      <t>モクヒョウ</t>
    </rPh>
    <rPh sb="5" eb="7">
      <t>セッテイ</t>
    </rPh>
    <phoneticPr fontId="6"/>
  </si>
  <si>
    <t>HKSD-MKHY-KI1-SSKM</t>
    <phoneticPr fontId="6"/>
  </si>
  <si>
    <t>HKSD-MKHY-KI1-MHNY</t>
    <phoneticPr fontId="6"/>
  </si>
  <si>
    <t>保健指導結果（目標設定）.下位１目標設定・目標内容</t>
    <rPh sb="13" eb="15">
      <t>カイ</t>
    </rPh>
    <rPh sb="21" eb="23">
      <t>モクヒョウ</t>
    </rPh>
    <rPh sb="23" eb="25">
      <t>ナイヨウ</t>
    </rPh>
    <phoneticPr fontId="6"/>
  </si>
  <si>
    <t>HKSD-MKHY-KI2</t>
    <phoneticPr fontId="6"/>
  </si>
  <si>
    <t>下位２目標設定</t>
    <rPh sb="0" eb="2">
      <t>カイ</t>
    </rPh>
    <rPh sb="3" eb="5">
      <t>モクヒョウ</t>
    </rPh>
    <rPh sb="5" eb="7">
      <t>セッテイ</t>
    </rPh>
    <phoneticPr fontId="6"/>
  </si>
  <si>
    <t>HKSD-MKHY-KI2-SSKM</t>
    <phoneticPr fontId="6"/>
  </si>
  <si>
    <t>HKSD-MKHY-KI2-MHNY</t>
    <phoneticPr fontId="6"/>
  </si>
  <si>
    <t>保健指導結果（目標設定）.下位２目標設定・目標内容</t>
    <rPh sb="13" eb="15">
      <t>カイ</t>
    </rPh>
    <rPh sb="21" eb="23">
      <t>モクヒョウ</t>
    </rPh>
    <rPh sb="23" eb="25">
      <t>ナイヨウ</t>
    </rPh>
    <phoneticPr fontId="6"/>
  </si>
  <si>
    <t>HKSD-MKHY-KI3</t>
    <phoneticPr fontId="6"/>
  </si>
  <si>
    <t>下位３目標設定</t>
    <rPh sb="0" eb="2">
      <t>カイ</t>
    </rPh>
    <rPh sb="3" eb="5">
      <t>モクヒョウ</t>
    </rPh>
    <rPh sb="5" eb="7">
      <t>セッテイ</t>
    </rPh>
    <phoneticPr fontId="6"/>
  </si>
  <si>
    <t>HKSD-MKHY-KI3-SSKM</t>
    <phoneticPr fontId="6"/>
  </si>
  <si>
    <t>HKSD-MKHY-KI3-MHNY</t>
    <phoneticPr fontId="6"/>
  </si>
  <si>
    <t>保健指導結果（目標設定）.下位３目標設定・目標内容</t>
    <rPh sb="13" eb="15">
      <t>カイ</t>
    </rPh>
    <rPh sb="21" eb="23">
      <t>モクヒョウ</t>
    </rPh>
    <rPh sb="23" eb="25">
      <t>ナイヨウ</t>
    </rPh>
    <phoneticPr fontId="6"/>
  </si>
  <si>
    <t>HKSD-MKHY-BK1</t>
    <phoneticPr fontId="6"/>
  </si>
  <si>
    <t>備考１</t>
    <rPh sb="0" eb="2">
      <t>ビコウ</t>
    </rPh>
    <phoneticPr fontId="6"/>
  </si>
  <si>
    <t>保健指導結果（目標設定）.備考１</t>
    <rPh sb="13" eb="15">
      <t>ビコウ</t>
    </rPh>
    <phoneticPr fontId="6"/>
  </si>
  <si>
    <t>SKI_SD_JSSH_NM</t>
    <phoneticPr fontId="6"/>
  </si>
  <si>
    <t>初回指導実施者氏名</t>
    <rPh sb="0" eb="2">
      <t>ショカイ</t>
    </rPh>
    <rPh sb="2" eb="4">
      <t>シドウ</t>
    </rPh>
    <rPh sb="4" eb="6">
      <t>ジッシ</t>
    </rPh>
    <rPh sb="6" eb="7">
      <t>シャ</t>
    </rPh>
    <rPh sb="7" eb="9">
      <t>シメイ</t>
    </rPh>
    <phoneticPr fontId="12"/>
  </si>
  <si>
    <t>保健師等.職員氏名漢字</t>
    <phoneticPr fontId="6"/>
  </si>
  <si>
    <t>KDHYSTAGE_SIYSNKK</t>
  </si>
  <si>
    <t>行動変容ステージ・最優先生活指導項目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phoneticPr fontId="4"/>
  </si>
  <si>
    <t>HM00046</t>
    <phoneticPr fontId="6"/>
  </si>
  <si>
    <t>KDHYSTAGE_SIYSNKK_EIY</t>
  </si>
  <si>
    <t>行動変容ステージ・最優先生活指導項目・栄養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エイヨウ</t>
    </rPh>
    <phoneticPr fontId="4"/>
  </si>
  <si>
    <t>KDHYSTAGE_SIYSNKK_UND</t>
  </si>
  <si>
    <t>行動変容ステージ・最優先生活指導項目・運動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ウンドウ</t>
    </rPh>
    <phoneticPr fontId="4"/>
  </si>
  <si>
    <t>KDHYSTAGE_SIYSNKK_KYY</t>
  </si>
  <si>
    <t>行動変容ステージ・最優先生活指導項目・休養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キュウヨウ</t>
    </rPh>
    <phoneticPr fontId="4"/>
  </si>
  <si>
    <t>KDHYSTAGE_SIYSNKK_INS</t>
  </si>
  <si>
    <t>行動変容ステージ・最優先生活指導項目・飲酒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インシュ</t>
    </rPh>
    <phoneticPr fontId="4"/>
  </si>
  <si>
    <t>KDHYSTAGE_SIYSNKK_KTEN</t>
  </si>
  <si>
    <t>行動変容ステージ・最優先生活指導項目・喫煙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キツエン</t>
    </rPh>
    <phoneticPr fontId="4"/>
  </si>
  <si>
    <t>SHOKAN</t>
  </si>
  <si>
    <t>所感</t>
    <rPh sb="0" eb="2">
      <t>ショカン</t>
    </rPh>
    <phoneticPr fontId="12"/>
  </si>
  <si>
    <t>保健指導結果（指導内容）.所感</t>
    <rPh sb="13" eb="15">
      <t>ショカン</t>
    </rPh>
    <phoneticPr fontId="6"/>
  </si>
  <si>
    <t>JHTK-HH-HKNSH</t>
    <phoneticPr fontId="6"/>
  </si>
  <si>
    <t>情報提供の方法（保険者）</t>
    <rPh sb="0" eb="2">
      <t>ジョウホウ</t>
    </rPh>
    <rPh sb="2" eb="4">
      <t>テイキョウ</t>
    </rPh>
    <rPh sb="5" eb="7">
      <t>ホウホウ</t>
    </rPh>
    <rPh sb="8" eb="11">
      <t>ホケンシャ</t>
    </rPh>
    <phoneticPr fontId="12"/>
  </si>
  <si>
    <t>保健指導対象者管理.情報提供の方法（保険者）</t>
    <rPh sb="4" eb="7">
      <t>タイショウシャ</t>
    </rPh>
    <rPh sb="7" eb="9">
      <t>カンリ</t>
    </rPh>
    <rPh sb="10" eb="12">
      <t>ジョウホウ</t>
    </rPh>
    <rPh sb="12" eb="14">
      <t>テイキョウ</t>
    </rPh>
    <rPh sb="15" eb="17">
      <t>ホウホウ</t>
    </rPh>
    <rPh sb="18" eb="21">
      <t>ホケンシャ</t>
    </rPh>
    <phoneticPr fontId="6"/>
  </si>
  <si>
    <t>RNRK-HSKJK</t>
    <phoneticPr fontId="6"/>
  </si>
  <si>
    <t>連絡先に関する補足事項</t>
    <phoneticPr fontId="12"/>
  </si>
  <si>
    <t>保健指導結果（連絡先）.生活習慣のおたずね連絡先・備考</t>
    <rPh sb="12" eb="14">
      <t>セイカツ</t>
    </rPh>
    <rPh sb="14" eb="16">
      <t>シュウカン</t>
    </rPh>
    <rPh sb="21" eb="24">
      <t>レンラクサキ</t>
    </rPh>
    <phoneticPr fontId="6"/>
  </si>
  <si>
    <t>※１ HIF043：保健指導対象者一覧（保健指導委託データ）(CSV)とは一致しない場合があります。</t>
    <phoneticPr fontId="6"/>
  </si>
  <si>
    <t>被保険者番号</t>
    <phoneticPr fontId="6"/>
  </si>
  <si>
    <t>KEIKA</t>
    <phoneticPr fontId="3"/>
  </si>
  <si>
    <t>経過</t>
    <rPh sb="0" eb="2">
      <t>ケイカ</t>
    </rPh>
    <phoneticPr fontId="3"/>
  </si>
  <si>
    <t>KAISUU</t>
    <phoneticPr fontId="3"/>
  </si>
  <si>
    <t>回数</t>
    <rPh sb="0" eb="2">
      <t>カイスウ</t>
    </rPh>
    <phoneticPr fontId="3"/>
  </si>
  <si>
    <t>SEKT</t>
    <phoneticPr fontId="3"/>
  </si>
  <si>
    <t>支援形態</t>
    <rPh sb="0" eb="2">
      <t>シエン</t>
    </rPh>
    <rPh sb="2" eb="4">
      <t>ケイタイ</t>
    </rPh>
    <phoneticPr fontId="3"/>
  </si>
  <si>
    <t>SHEN_TYPE</t>
    <phoneticPr fontId="3"/>
  </si>
  <si>
    <t>タイプ</t>
    <phoneticPr fontId="3"/>
  </si>
  <si>
    <t>HYK</t>
    <phoneticPr fontId="3"/>
  </si>
  <si>
    <t>評価</t>
    <rPh sb="0" eb="2">
      <t>ヒョウカ</t>
    </rPh>
    <phoneticPr fontId="3"/>
  </si>
  <si>
    <t>HKSD_YOTE_YMD</t>
    <phoneticPr fontId="3"/>
  </si>
  <si>
    <t>支援予定日</t>
    <rPh sb="0" eb="2">
      <t>シエン</t>
    </rPh>
    <rPh sb="2" eb="5">
      <t>ヨテイビ</t>
    </rPh>
    <phoneticPr fontId="3"/>
  </si>
  <si>
    <t>SHEN_JKN</t>
    <phoneticPr fontId="3"/>
  </si>
  <si>
    <t>支援時間</t>
    <rPh sb="0" eb="2">
      <t>シエン</t>
    </rPh>
    <rPh sb="2" eb="4">
      <t>ジカン</t>
    </rPh>
    <phoneticPr fontId="3"/>
  </si>
  <si>
    <t>PINT_SHENA</t>
    <phoneticPr fontId="3"/>
  </si>
  <si>
    <t>ポイント支援A</t>
    <rPh sb="4" eb="6">
      <t>シエン</t>
    </rPh>
    <phoneticPr fontId="3"/>
  </si>
  <si>
    <t>PINT_SHENB</t>
    <phoneticPr fontId="3"/>
  </si>
  <si>
    <t>ポイント支援B</t>
    <rPh sb="4" eb="6">
      <t>シエン</t>
    </rPh>
    <phoneticPr fontId="3"/>
  </si>
  <si>
    <t>MNDN_JKY</t>
    <phoneticPr fontId="3"/>
  </si>
  <si>
    <t>実施状況</t>
    <rPh sb="0" eb="2">
      <t>ジッシ</t>
    </rPh>
    <rPh sb="2" eb="4">
      <t>ジョウキョウ</t>
    </rPh>
    <phoneticPr fontId="3"/>
  </si>
  <si>
    <t>固定長</t>
    <rPh sb="0" eb="3">
      <t>コテイチョウ</t>
    </rPh>
    <phoneticPr fontId="3"/>
  </si>
  <si>
    <t>RYSHINF-HHSST-NO</t>
    <phoneticPr fontId="3"/>
  </si>
  <si>
    <t>被保険者証等枝番</t>
  </si>
  <si>
    <t>SKMD1</t>
  </si>
  <si>
    <t>初回面談１</t>
    <rPh sb="0" eb="2">
      <t>ショカイ</t>
    </rPh>
    <phoneticPr fontId="12"/>
  </si>
  <si>
    <t>SKMD1-JISHI-YMD</t>
  </si>
  <si>
    <t>SKMD1-SHEN-SEKT</t>
  </si>
  <si>
    <t>SKMD1-JISHI-JK</t>
  </si>
  <si>
    <t>SKMD1-JSSH</t>
  </si>
  <si>
    <t>SKMD1_INF</t>
  </si>
  <si>
    <t>初回面談情報</t>
    <rPh sb="0" eb="2">
      <t>ショカイ</t>
    </rPh>
    <rPh sb="4" eb="6">
      <t>ジョウホウ</t>
    </rPh>
    <phoneticPr fontId="12"/>
  </si>
  <si>
    <t>保健指導テキスト情報（初回面談①）
最大256文字</t>
    <phoneticPr fontId="3"/>
  </si>
  <si>
    <t>SKMD1-KZSYKN</t>
  </si>
  <si>
    <t>SKMD1-MHC-MKHY</t>
  </si>
  <si>
    <t>SKMD1-MHC-MKHY-FKI</t>
  </si>
  <si>
    <t>SKMD1-MHC-MKHY-TIJYU</t>
  </si>
  <si>
    <t>SKMD1-MHC-MHSSKA</t>
  </si>
  <si>
    <t>SKMD1-MHC-MHKCKA</t>
  </si>
  <si>
    <t>SKMD1-MHC-1SGMH-ENRY</t>
  </si>
  <si>
    <t>SKMD1-MHC-1UDMH-ENRY</t>
  </si>
  <si>
    <t>SKMD1-MHC-1SKMH-ENRY</t>
  </si>
  <si>
    <t>#</t>
    <phoneticPr fontId="3"/>
  </si>
  <si>
    <t>CSV</t>
  </si>
  <si>
    <t>TXT
(固定長)</t>
    <rPh sb="5" eb="8">
      <t>コテイチョウ</t>
    </rPh>
    <phoneticPr fontId="3"/>
  </si>
  <si>
    <t>保健指導外部サービス事業者に対して保健指導対象者の健診結果を渡すためのデータ。</t>
  </si>
  <si>
    <t>初回面談を協会で実施し、継続支援を委託するケースにおいて、保健指導外部サービス事業者に対して初回面談の保健指導結果を渡すためのデータ。</t>
  </si>
  <si>
    <t>保健指導外部サービス事業者に対して保健指導対象者の一覧を渡すためのデータ。</t>
  </si>
  <si>
    <t>初回面談を協会で実施し、継続支援を委託するケースにおいて、保健指導外部サービス事業者に対して今後の保健指導予定を渡すためのデータ。</t>
  </si>
  <si>
    <t>保健指導外部サービス事業者に対して保健指導対象者の初回面談①情報を渡すためのデータ。</t>
  </si>
  <si>
    <t>インターフェース
ファイル名</t>
    <rPh sb="13" eb="14">
      <t>メイ</t>
    </rPh>
    <phoneticPr fontId="3"/>
  </si>
  <si>
    <t>インターフェース
概要</t>
    <rPh sb="9" eb="11">
      <t>ガイヨウ</t>
    </rPh>
    <phoneticPr fontId="3"/>
  </si>
  <si>
    <t>インターフェース
変更点</t>
    <rPh sb="9" eb="12">
      <t>ヘンコウテン</t>
    </rPh>
    <phoneticPr fontId="3"/>
  </si>
  <si>
    <t>ファイル
形式</t>
    <rPh sb="5" eb="7">
      <t>ケイシキ</t>
    </rPh>
    <phoneticPr fontId="3"/>
  </si>
  <si>
    <t>■インターフェースファイル定義書一覧（保健指導関連）</t>
    <rPh sb="13" eb="15">
      <t>テイギ</t>
    </rPh>
    <rPh sb="15" eb="16">
      <t>ショ</t>
    </rPh>
    <rPh sb="16" eb="18">
      <t>イチラン</t>
    </rPh>
    <rPh sb="19" eb="21">
      <t>ホケン</t>
    </rPh>
    <rPh sb="21" eb="23">
      <t>シドウ</t>
    </rPh>
    <rPh sb="23" eb="25">
      <t>カンレン</t>
    </rPh>
    <phoneticPr fontId="3"/>
  </si>
  <si>
    <t>インターフェース
ファイルID</t>
    <phoneticPr fontId="3"/>
  </si>
  <si>
    <t>変更有無</t>
    <rPh sb="0" eb="2">
      <t>ヘンコウ</t>
    </rPh>
    <rPh sb="2" eb="4">
      <t>ウム</t>
    </rPh>
    <phoneticPr fontId="3"/>
  </si>
  <si>
    <t>HIF044</t>
    <phoneticPr fontId="3"/>
  </si>
  <si>
    <t>HIF043</t>
    <phoneticPr fontId="3"/>
  </si>
  <si>
    <t>HIF046</t>
    <phoneticPr fontId="3"/>
  </si>
  <si>
    <t>HIF111</t>
    <phoneticPr fontId="3"/>
  </si>
  <si>
    <t>健診結果情報（保健指導委託データ）</t>
    <phoneticPr fontId="3"/>
  </si>
  <si>
    <t>保健指導結果情報（保健指導委託データ）</t>
    <phoneticPr fontId="3"/>
  </si>
  <si>
    <t>保健指導対象者一覧（保健指導委託データ）</t>
    <phoneticPr fontId="3"/>
  </si>
  <si>
    <t>保健指導予定（保健指導委託データ）</t>
    <phoneticPr fontId="3"/>
  </si>
  <si>
    <t>初回①保健指導結果情報（保健指導委託データ）</t>
    <phoneticPr fontId="3"/>
  </si>
  <si>
    <t>'1'：特定健診情報</t>
    <phoneticPr fontId="6"/>
  </si>
  <si>
    <t>'1':男　'2':女</t>
    <phoneticPr fontId="3"/>
  </si>
  <si>
    <t>「3D046000001906202」を設定　（データ値がない場合は半角スペース）</t>
    <phoneticPr fontId="6"/>
  </si>
  <si>
    <t>「3D046000001920402」を設定　（データ値がない場合は半角スペース）</t>
    <phoneticPr fontId="6"/>
  </si>
  <si>
    <t>「3D046000001927102」を設定　（データ値がない場合は半角スペース）</t>
    <phoneticPr fontId="6"/>
  </si>
  <si>
    <t>「3D046000001999902」を設定　（データ値がない場合は半角スペース）</t>
    <phoneticPr fontId="6"/>
  </si>
  <si>
    <r>
      <t>'2'：特定保健指導情報</t>
    </r>
    <r>
      <rPr>
        <sz val="10"/>
        <color rgb="FFFF0000"/>
        <rFont val="ＭＳ 明朝"/>
        <family val="1"/>
        <charset val="128"/>
      </rPr>
      <t/>
    </r>
    <rPh sb="10" eb="12">
      <t>ジョウホウ</t>
    </rPh>
    <phoneticPr fontId="3"/>
  </si>
  <si>
    <r>
      <t>'1'：開始時　'2'：実績評価時　'3'：途中終了時</t>
    </r>
    <r>
      <rPr>
        <sz val="10"/>
        <color rgb="FFFF0000"/>
        <rFont val="ＭＳ 明朝"/>
        <family val="1"/>
        <charset val="128"/>
      </rPr>
      <t/>
    </r>
    <rPh sb="4" eb="6">
      <t>カイシ</t>
    </rPh>
    <rPh sb="6" eb="7">
      <t>ジ</t>
    </rPh>
    <rPh sb="12" eb="14">
      <t>ジッセキ</t>
    </rPh>
    <rPh sb="14" eb="16">
      <t>ヒョウカ</t>
    </rPh>
    <rPh sb="16" eb="17">
      <t>ジ</t>
    </rPh>
    <rPh sb="22" eb="24">
      <t>トチュウ</t>
    </rPh>
    <rPh sb="24" eb="27">
      <t>シュウリョウジ</t>
    </rPh>
    <phoneticPr fontId="3"/>
  </si>
  <si>
    <r>
      <t>'1':男　'2':女</t>
    </r>
    <r>
      <rPr>
        <sz val="10"/>
        <color rgb="FFFF0000"/>
        <rFont val="ＭＳ 明朝"/>
        <family val="1"/>
        <charset val="128"/>
      </rPr>
      <t/>
    </r>
    <rPh sb="4" eb="5">
      <t>オトコ</t>
    </rPh>
    <rPh sb="10" eb="11">
      <t>オンナ</t>
    </rPh>
    <phoneticPr fontId="3"/>
  </si>
  <si>
    <t>'1'：積極的支援　'2'：動機付け支援　'3'：動機付け支援相当</t>
    <rPh sb="4" eb="7">
      <t>セッキョクテキ</t>
    </rPh>
    <rPh sb="7" eb="9">
      <t>シエン</t>
    </rPh>
    <rPh sb="14" eb="16">
      <t>ドウキ</t>
    </rPh>
    <rPh sb="16" eb="17">
      <t>ヅ</t>
    </rPh>
    <rPh sb="18" eb="20">
      <t>シエン</t>
    </rPh>
    <rPh sb="25" eb="28">
      <t>ドウキヅ</t>
    </rPh>
    <rPh sb="29" eb="31">
      <t>シエン</t>
    </rPh>
    <rPh sb="31" eb="33">
      <t>ソウトウ</t>
    </rPh>
    <phoneticPr fontId="12"/>
  </si>
  <si>
    <r>
      <t>'1'：意志なし　'2'：意志あり（6ヶ月以内）　
'3'：意志あり（近いうち)　'4'：取組済み（6ヶ月未満）
'5'：取組済み（6ヶ月以上）</t>
    </r>
    <r>
      <rPr>
        <sz val="10"/>
        <color rgb="FFFF0000"/>
        <rFont val="ＭＳ 明朝"/>
        <family val="1"/>
        <charset val="128"/>
      </rPr>
      <t/>
    </r>
    <rPh sb="4" eb="6">
      <t>イシ</t>
    </rPh>
    <rPh sb="13" eb="15">
      <t>イシ</t>
    </rPh>
    <rPh sb="20" eb="21">
      <t>ゲツ</t>
    </rPh>
    <rPh sb="21" eb="23">
      <t>イナイ</t>
    </rPh>
    <rPh sb="30" eb="32">
      <t>イシ</t>
    </rPh>
    <rPh sb="35" eb="36">
      <t>チカ</t>
    </rPh>
    <rPh sb="45" eb="47">
      <t>トリクミ</t>
    </rPh>
    <rPh sb="47" eb="48">
      <t>ズ</t>
    </rPh>
    <rPh sb="52" eb="53">
      <t>ゲツ</t>
    </rPh>
    <rPh sb="53" eb="55">
      <t>ミマン</t>
    </rPh>
    <rPh sb="61" eb="63">
      <t>トリクミ</t>
    </rPh>
    <rPh sb="63" eb="64">
      <t>ズ</t>
    </rPh>
    <rPh sb="68" eb="71">
      <t>ゲツイジョウ</t>
    </rPh>
    <phoneticPr fontId="12"/>
  </si>
  <si>
    <t>'1'：個別支援　'2'：グループ支援　'5'：遠隔面談</t>
    <rPh sb="4" eb="6">
      <t>コベツ</t>
    </rPh>
    <rPh sb="6" eb="8">
      <t>シエン</t>
    </rPh>
    <rPh sb="17" eb="19">
      <t>シエン</t>
    </rPh>
    <rPh sb="24" eb="26">
      <t>エンカク</t>
    </rPh>
    <rPh sb="26" eb="28">
      <t>メンダン</t>
    </rPh>
    <phoneticPr fontId="12"/>
  </si>
  <si>
    <r>
      <t>'1'：医師　'2'：保健師　'3'：管理栄養士　'4'：その他</t>
    </r>
    <r>
      <rPr>
        <sz val="10"/>
        <color rgb="FFFF0000"/>
        <rFont val="ＭＳ 明朝"/>
        <family val="1"/>
        <charset val="128"/>
      </rPr>
      <t/>
    </r>
    <rPh sb="4" eb="6">
      <t>イシ</t>
    </rPh>
    <rPh sb="11" eb="13">
      <t>ホケン</t>
    </rPh>
    <rPh sb="13" eb="14">
      <t>シ</t>
    </rPh>
    <rPh sb="19" eb="21">
      <t>カンリ</t>
    </rPh>
    <rPh sb="21" eb="24">
      <t>エイヨウシ</t>
    </rPh>
    <rPh sb="31" eb="32">
      <t>タ</t>
    </rPh>
    <phoneticPr fontId="12"/>
  </si>
  <si>
    <r>
      <t>'1'：個別支援Ａ　'3'：ｸﾞﾙｰﾌﾟ支援　'4'：電話Ａ
'6'：電子ﾒｰﾙ支援Ａ</t>
    </r>
    <r>
      <rPr>
        <sz val="10"/>
        <color rgb="FFFF0000"/>
        <rFont val="ＭＳ 明朝"/>
        <family val="1"/>
        <charset val="128"/>
      </rPr>
      <t/>
    </r>
    <rPh sb="4" eb="6">
      <t>コベツ</t>
    </rPh>
    <rPh sb="6" eb="8">
      <t>シエン</t>
    </rPh>
    <rPh sb="20" eb="22">
      <t>シエン</t>
    </rPh>
    <rPh sb="27" eb="28">
      <t>デン</t>
    </rPh>
    <rPh sb="28" eb="29">
      <t>ワ</t>
    </rPh>
    <rPh sb="35" eb="37">
      <t>デンシ</t>
    </rPh>
    <rPh sb="40" eb="42">
      <t>シエン</t>
    </rPh>
    <phoneticPr fontId="12"/>
  </si>
  <si>
    <t xml:space="preserve">'1'：禁煙継続　'2'：非継続　'3'：非喫煙
'4'：禁煙の意志なし
</t>
    <rPh sb="4" eb="6">
      <t>キンエン</t>
    </rPh>
    <rPh sb="6" eb="8">
      <t>ケイゾク</t>
    </rPh>
    <rPh sb="13" eb="14">
      <t>ヒ</t>
    </rPh>
    <rPh sb="14" eb="16">
      <t>ケイゾク</t>
    </rPh>
    <rPh sb="21" eb="22">
      <t>ヒ</t>
    </rPh>
    <rPh sb="22" eb="24">
      <t>キツエン</t>
    </rPh>
    <rPh sb="29" eb="31">
      <t>キンエン</t>
    </rPh>
    <rPh sb="32" eb="34">
      <t>イシ</t>
    </rPh>
    <phoneticPr fontId="12"/>
  </si>
  <si>
    <r>
      <t>'2'：個別支援Ｂ　'5'：電話Ｂ　'7'：電子メール支援Ｂ</t>
    </r>
    <r>
      <rPr>
        <sz val="10"/>
        <color rgb="FFFF0000"/>
        <rFont val="ＭＳ 明朝"/>
        <family val="1"/>
        <charset val="128"/>
      </rPr>
      <t/>
    </r>
    <rPh sb="4" eb="6">
      <t>コベツ</t>
    </rPh>
    <rPh sb="6" eb="8">
      <t>シエン</t>
    </rPh>
    <rPh sb="22" eb="24">
      <t>デンシ</t>
    </rPh>
    <rPh sb="27" eb="29">
      <t>シエン</t>
    </rPh>
    <phoneticPr fontId="12"/>
  </si>
  <si>
    <r>
      <t>'1'：個別支援　'2'：グループ支援、
'3'：電話　'4'：電子メール支援</t>
    </r>
    <r>
      <rPr>
        <sz val="10"/>
        <color rgb="FFFF0000"/>
        <rFont val="ＭＳ 明朝"/>
        <family val="1"/>
        <charset val="128"/>
      </rPr>
      <t/>
    </r>
    <rPh sb="4" eb="6">
      <t>コベツ</t>
    </rPh>
    <rPh sb="6" eb="8">
      <t>シエン</t>
    </rPh>
    <rPh sb="17" eb="19">
      <t>シエン</t>
    </rPh>
    <rPh sb="25" eb="26">
      <t>デン</t>
    </rPh>
    <rPh sb="26" eb="27">
      <t>ワ</t>
    </rPh>
    <rPh sb="32" eb="34">
      <t>デンシ</t>
    </rPh>
    <rPh sb="37" eb="39">
      <t>シエン</t>
    </rPh>
    <phoneticPr fontId="12"/>
  </si>
  <si>
    <t xml:space="preserve">'0'：変化なし　'1'：改善　'2'：悪化
</t>
    <rPh sb="4" eb="6">
      <t>ヘンカ</t>
    </rPh>
    <rPh sb="13" eb="15">
      <t>カイゼン</t>
    </rPh>
    <rPh sb="20" eb="22">
      <t>アッカ</t>
    </rPh>
    <phoneticPr fontId="12"/>
  </si>
  <si>
    <t>'1'：個別支援Ａ '2'：個別支援Ｂ '3'：グループ支援
'4'：電話支援Ａ '5'：電話支援Ｂ '6'：電子メール支援Ａ '7'：電子メール支援Ｂ '8'：遠隔面談</t>
    <rPh sb="83" eb="85">
      <t>メンダン</t>
    </rPh>
    <phoneticPr fontId="6"/>
  </si>
  <si>
    <t>'1'：郵便　'2'：電話　'3'：メール</t>
    <rPh sb="4" eb="6">
      <t>ユウビン</t>
    </rPh>
    <rPh sb="11" eb="13">
      <t>デンワ</t>
    </rPh>
    <phoneticPr fontId="3"/>
  </si>
  <si>
    <t>'1'：勤務先　'2'：自宅　'3'：その他</t>
    <rPh sb="4" eb="6">
      <t>キンム</t>
    </rPh>
    <rPh sb="6" eb="7">
      <t>サキ</t>
    </rPh>
    <rPh sb="12" eb="14">
      <t>ジタク</t>
    </rPh>
    <rPh sb="21" eb="22">
      <t>タ</t>
    </rPh>
    <phoneticPr fontId="3"/>
  </si>
  <si>
    <t>'1'：勤務先　'2'：自宅　'3'：携帯</t>
    <rPh sb="4" eb="6">
      <t>キンム</t>
    </rPh>
    <rPh sb="6" eb="7">
      <t>サキ</t>
    </rPh>
    <rPh sb="12" eb="14">
      <t>ジタク</t>
    </rPh>
    <rPh sb="19" eb="21">
      <t>ケイタイ</t>
    </rPh>
    <phoneticPr fontId="3"/>
  </si>
  <si>
    <t>保健指導結果（指導内容）.行動変容ステージ・最優先生活指導項目
'1'：栄養 '2'：運動 '3'：休養 '4'：飲酒 '5'：喫煙</t>
    <phoneticPr fontId="3"/>
  </si>
  <si>
    <t>保健指導結果（指導内容）.行動変容ステージ・最優先生活指導項目・栄養
'1'：意志なし '2'：意志あり（6ヶ月以内） '3'：意志あり（近いうち） '4'：取組済み（6ヶ月未満） '5'：取組済み（6ヶ月以上）</t>
    <rPh sb="39" eb="41">
      <t>イシ</t>
    </rPh>
    <rPh sb="48" eb="50">
      <t>イシ</t>
    </rPh>
    <rPh sb="55" eb="56">
      <t>ゲツ</t>
    </rPh>
    <rPh sb="56" eb="58">
      <t>イナイ</t>
    </rPh>
    <rPh sb="64" eb="66">
      <t>イシ</t>
    </rPh>
    <rPh sb="69" eb="70">
      <t>チカ</t>
    </rPh>
    <rPh sb="79" eb="81">
      <t>トリクミ</t>
    </rPh>
    <rPh sb="81" eb="82">
      <t>ズ</t>
    </rPh>
    <rPh sb="86" eb="87">
      <t>ゲツ</t>
    </rPh>
    <rPh sb="87" eb="89">
      <t>ミマン</t>
    </rPh>
    <rPh sb="95" eb="97">
      <t>トリクミ</t>
    </rPh>
    <rPh sb="97" eb="98">
      <t>ズ</t>
    </rPh>
    <rPh sb="102" eb="105">
      <t>ゲツイジョウ</t>
    </rPh>
    <phoneticPr fontId="12"/>
  </si>
  <si>
    <t>保健指導結果（指導内容）.行動変容ステージ・最優先生活指導項目・運動
'1'：意志なし '2'：意志あり（6ヶ月以内） '3'：意志あり（近いうち） '4'：取組済み（6ヶ月未満） '5'：取組済み（6ヶ月以上）</t>
    <rPh sb="32" eb="34">
      <t>ウンドウ</t>
    </rPh>
    <phoneticPr fontId="12"/>
  </si>
  <si>
    <t>保健指導結果（指導内容）.行動変容ステージ・最優先生活指導項目・休養
'1'：意志なし '2'：意志あり（6ヶ月以内） '3'：意志あり（近いうち） '4'：取組済み（6ヶ月未満） '5'：取組済み（6ヶ月以上）</t>
    <rPh sb="32" eb="34">
      <t>キュウヨウ</t>
    </rPh>
    <phoneticPr fontId="12"/>
  </si>
  <si>
    <t>保健指導結果（指導内容）.行動変容ステージ・最優先生活指導項目・飲酒
'1'：意志なし '2'：意志あり（6ヶ月以内） '3'：意志あり（近いうち） '4'：取組済み（6ヶ月未満） '5'：取組済み（6ヶ月以上）</t>
    <rPh sb="32" eb="34">
      <t>インシュ</t>
    </rPh>
    <phoneticPr fontId="12"/>
  </si>
  <si>
    <t>保健指導結果（指導内容）.行動変容ステージ・最優先生活指導項目・喫煙
'1'：意志なし '2'：意志あり（6ヶ月以内） '3'：意志あり（近いうち） '4'：取組済み（6ヶ月未満） '5'：取組済み（6ヶ月以上）</t>
    <rPh sb="32" eb="34">
      <t>キツエン</t>
    </rPh>
    <phoneticPr fontId="12"/>
  </si>
  <si>
    <t>'1'：積極的支援　'2'：動機付け支援　'3'：その他の保健指導　'4'：重症化予防　'5'：健康相談 '6'：動機付け支援相当</t>
    <phoneticPr fontId="6"/>
  </si>
  <si>
    <t>動機付け支援相当
空文字：未判定　'0'：対象外　'1'：動機付け支援相当要件該当</t>
    <rPh sb="0" eb="3">
      <t>ドウキヅ</t>
    </rPh>
    <rPh sb="4" eb="6">
      <t>シエン</t>
    </rPh>
    <rPh sb="6" eb="8">
      <t>ソウトウ</t>
    </rPh>
    <rPh sb="9" eb="10">
      <t>カラ</t>
    </rPh>
    <rPh sb="10" eb="12">
      <t>モジ</t>
    </rPh>
    <rPh sb="13" eb="16">
      <t>ミハンテイ</t>
    </rPh>
    <rPh sb="37" eb="39">
      <t>ヨウケン</t>
    </rPh>
    <rPh sb="39" eb="41">
      <t>ガイトウ</t>
    </rPh>
    <phoneticPr fontId="6"/>
  </si>
  <si>
    <t>'1'：開始時　'5'：初回未完了</t>
    <rPh sb="4" eb="6">
      <t>カイシ</t>
    </rPh>
    <rPh sb="6" eb="7">
      <t>ジ</t>
    </rPh>
    <rPh sb="12" eb="14">
      <t>ショカイ</t>
    </rPh>
    <rPh sb="14" eb="17">
      <t>ミカンリョウ</t>
    </rPh>
    <phoneticPr fontId="3"/>
  </si>
  <si>
    <t>'1'：積極的支援　'2'：動機付け支援
'3'：動機付け支援相当</t>
    <rPh sb="16" eb="17">
      <t>ヅ</t>
    </rPh>
    <phoneticPr fontId="12"/>
  </si>
  <si>
    <r>
      <t>'1'：意志なし　'2'：意志あり（6ヶ月以内）　'3'：意志あり（近いうち）　'4'：取組済み（6ヶ月未満）　'5'：取組済み（6ヶ月以上）</t>
    </r>
    <r>
      <rPr>
        <sz val="10"/>
        <color rgb="FFFF0000"/>
        <rFont val="ＭＳ 明朝"/>
        <family val="1"/>
        <charset val="128"/>
      </rPr>
      <t/>
    </r>
    <rPh sb="4" eb="6">
      <t>イシ</t>
    </rPh>
    <rPh sb="13" eb="15">
      <t>イシ</t>
    </rPh>
    <rPh sb="20" eb="21">
      <t>ゲツ</t>
    </rPh>
    <rPh sb="21" eb="23">
      <t>イナイ</t>
    </rPh>
    <rPh sb="29" eb="31">
      <t>イシ</t>
    </rPh>
    <rPh sb="34" eb="35">
      <t>チカ</t>
    </rPh>
    <rPh sb="44" eb="46">
      <t>トリクミ</t>
    </rPh>
    <rPh sb="46" eb="47">
      <t>ズ</t>
    </rPh>
    <rPh sb="51" eb="52">
      <t>ゲツ</t>
    </rPh>
    <rPh sb="52" eb="54">
      <t>ミマン</t>
    </rPh>
    <rPh sb="60" eb="62">
      <t>トリクミ</t>
    </rPh>
    <rPh sb="62" eb="63">
      <t>ズ</t>
    </rPh>
    <rPh sb="67" eb="70">
      <t>ゲツイジョウ</t>
    </rPh>
    <phoneticPr fontId="12"/>
  </si>
  <si>
    <t>'1'：個別支援　'2'：グループ支援　'5'：遠隔面談</t>
    <rPh sb="4" eb="6">
      <t>コベツ</t>
    </rPh>
    <rPh sb="6" eb="8">
      <t>シエン</t>
    </rPh>
    <rPh sb="17" eb="19">
      <t>シエン</t>
    </rPh>
    <rPh sb="24" eb="26">
      <t>エンカク</t>
    </rPh>
    <phoneticPr fontId="12"/>
  </si>
  <si>
    <t>半角スペース：未実施、'1'：実施</t>
    <rPh sb="0" eb="2">
      <t>ハンカク</t>
    </rPh>
    <rPh sb="7" eb="10">
      <t>ミジッシ</t>
    </rPh>
    <rPh sb="15" eb="17">
      <t>ジッシ</t>
    </rPh>
    <phoneticPr fontId="6"/>
  </si>
  <si>
    <r>
      <t>'0'：変化なし、'1'：改善、'2'：悪化</t>
    </r>
    <r>
      <rPr>
        <sz val="10"/>
        <color rgb="FFFF0000"/>
        <rFont val="ＭＳ 明朝"/>
        <family val="1"/>
        <charset val="128"/>
      </rPr>
      <t/>
    </r>
    <rPh sb="4" eb="6">
      <t>ヘンカ</t>
    </rPh>
    <rPh sb="13" eb="15">
      <t>カイゼン</t>
    </rPh>
    <rPh sb="20" eb="22">
      <t>アッカ</t>
    </rPh>
    <phoneticPr fontId="12"/>
  </si>
  <si>
    <t xml:space="preserve">'0'：変化なし、'1'：改善、'2'：悪化
</t>
    <rPh sb="4" eb="6">
      <t>ヘンカ</t>
    </rPh>
    <rPh sb="13" eb="15">
      <t>カイゼン</t>
    </rPh>
    <rPh sb="20" eb="22">
      <t>アッカ</t>
    </rPh>
    <phoneticPr fontId="12"/>
  </si>
  <si>
    <t>※２</t>
    <phoneticPr fontId="6"/>
  </si>
  <si>
    <t>THSD_PINT_PRSS_JZGK</t>
    <phoneticPr fontId="6"/>
  </si>
  <si>
    <t>特定保健指導・ポイント（プロセス評価）（実施済みの合計）</t>
    <phoneticPr fontId="6"/>
  </si>
  <si>
    <t>※３</t>
    <phoneticPr fontId="6"/>
  </si>
  <si>
    <t>THSD_PINT_PRSS_MJGK</t>
    <phoneticPr fontId="6"/>
  </si>
  <si>
    <t>特定保健指導・ポイント（プロセス評価）（未実施の合計）</t>
    <phoneticPr fontId="6"/>
  </si>
  <si>
    <t>THSD_PINT_KJ_OUTCM_GK</t>
    <phoneticPr fontId="6"/>
  </si>
  <si>
    <t>特定保健指導・ポイント（計画上のアウトカム評価）（合計）</t>
    <phoneticPr fontId="6"/>
  </si>
  <si>
    <t>※２ 受診年月日が令和6年4月1日以降の場合は、0とする。</t>
    <rPh sb="3" eb="5">
      <t>ジュシン</t>
    </rPh>
    <rPh sb="5" eb="8">
      <t>ネンガッピ</t>
    </rPh>
    <rPh sb="20" eb="22">
      <t>バアイ</t>
    </rPh>
    <phoneticPr fontId="18"/>
  </si>
  <si>
    <t>※３ 受診年月日が令和6年3月31日以前の場合は、0とする。</t>
    <rPh sb="3" eb="5">
      <t>ジュシン</t>
    </rPh>
    <rPh sb="5" eb="8">
      <t>ネンガッピ</t>
    </rPh>
    <rPh sb="18" eb="20">
      <t>イゼン</t>
    </rPh>
    <rPh sb="21" eb="23">
      <t>バアイ</t>
    </rPh>
    <phoneticPr fontId="18"/>
  </si>
  <si>
    <t>特定健診の実施年月日（西暦）を記録（YYYYMMDD）</t>
  </si>
  <si>
    <t>※２</t>
  </si>
  <si>
    <t>ZERO埋め
例：0000000000</t>
    <phoneticPr fontId="6"/>
  </si>
  <si>
    <t>1，2，3，4
（右詰め／前ZERO）
例：0000000001</t>
    <phoneticPr fontId="6"/>
  </si>
  <si>
    <t>第四期制度改正対応追加項目</t>
    <phoneticPr fontId="6"/>
  </si>
  <si>
    <t>KFKJ-CSB-KS</t>
    <phoneticPr fontId="6"/>
  </si>
  <si>
    <t>空腹時中性脂肪（トリグリセリド）（可視吸光光度法）</t>
    <phoneticPr fontId="6"/>
  </si>
  <si>
    <t>KFKJ-CSB-KS-KMNM</t>
  </si>
  <si>
    <t>項目名</t>
    <phoneticPr fontId="6"/>
  </si>
  <si>
    <t>「空腹時中性脂肪（可視吸光光度法）」を設定　
　（左詰め／後ろ全角スペース）</t>
    <phoneticPr fontId="6"/>
  </si>
  <si>
    <t>KFKJ-CSB-KS-KMCD</t>
  </si>
  <si>
    <t>項目コード</t>
    <phoneticPr fontId="6"/>
  </si>
  <si>
    <t>KFKJ-CSB-KS-DATC</t>
  </si>
  <si>
    <t>データ値</t>
    <phoneticPr fontId="6"/>
  </si>
  <si>
    <t>KFKJ-CSB-KS-TNI</t>
  </si>
  <si>
    <t>単位</t>
    <phoneticPr fontId="6"/>
  </si>
  <si>
    <t>KFKJ-CSB-SG</t>
    <phoneticPr fontId="6"/>
  </si>
  <si>
    <t>空腹時中性脂肪（トリグリセリド）（紫外吸光光度法）</t>
    <phoneticPr fontId="6"/>
  </si>
  <si>
    <t>KFKJ-CSB-SG-KMNM</t>
  </si>
  <si>
    <t>「空腹時中性脂肪（紫外吸光光度法）」を設定　
　（左詰め／後ろ全角スペース）</t>
    <rPh sb="1" eb="4">
      <t>クウフクジ</t>
    </rPh>
    <phoneticPr fontId="1"/>
  </si>
  <si>
    <t>KFKJ-CSB-SG-KMCD</t>
  </si>
  <si>
    <t>「3F015000002327201」を設定　（データ値がない場合は半角スペース）</t>
    <phoneticPr fontId="6"/>
  </si>
  <si>
    <t>KFKJ-CSB-SG-DATC</t>
  </si>
  <si>
    <t>KFKJ-CSB-SG-TNI</t>
  </si>
  <si>
    <t>KFKJ-CSB-SNT</t>
    <phoneticPr fontId="6"/>
  </si>
  <si>
    <t>空腹時中性脂肪（トリグリセリド）（その他）</t>
    <phoneticPr fontId="6"/>
  </si>
  <si>
    <t>KFKJ-CSB-SNT-KMNM</t>
  </si>
  <si>
    <t>「空腹時中性脂肪（その他）」を設定　
　（左詰め／後ろ全角スペース）</t>
    <phoneticPr fontId="6"/>
  </si>
  <si>
    <t>KFKJ-CSB-SNT-KMCD</t>
  </si>
  <si>
    <t>KFKJ-CSB-SNT-DATC</t>
  </si>
  <si>
    <t>KFKJ-CSB-SNT-TNI</t>
  </si>
  <si>
    <t>ZJ-CSB-KS</t>
    <phoneticPr fontId="6"/>
  </si>
  <si>
    <t>随時中性脂肪（トリグリセリド）（可視吸光光度法）</t>
    <phoneticPr fontId="6"/>
  </si>
  <si>
    <t>ZJ-CSB-KS-KMNM</t>
  </si>
  <si>
    <t>「随時中性脂肪（可視吸光光度法）」を設定　
　（左詰め／後ろ全角スペース）</t>
    <phoneticPr fontId="6"/>
  </si>
  <si>
    <t>ZJ-CSB-KS-KMCD</t>
  </si>
  <si>
    <t>「3F015129902327101」を設定　（データ値がない場合は半角スペース）</t>
    <phoneticPr fontId="6"/>
  </si>
  <si>
    <t>ZJ-CSB-KS-DATC</t>
  </si>
  <si>
    <t>ZJ-CSB-KS-TNI</t>
  </si>
  <si>
    <t>ZJ-CSB-SG</t>
    <phoneticPr fontId="6"/>
  </si>
  <si>
    <t>随時中性脂肪（トリグリセリド）（紫外吸光光度法）</t>
    <phoneticPr fontId="6"/>
  </si>
  <si>
    <t>ZJ-CSB-SG-KMNM</t>
  </si>
  <si>
    <t>「随時中性脂肪（紫外吸光光度法）」を設定　
　（左詰め／後ろ全角スペース）</t>
    <phoneticPr fontId="6"/>
  </si>
  <si>
    <t>ZJ-CSB-SG-KMCD</t>
  </si>
  <si>
    <t>「3F015129902327201」を設定　（データ値がない場合は半角スペース）</t>
    <phoneticPr fontId="6"/>
  </si>
  <si>
    <t>ZJ-CSB-SG-DATC</t>
  </si>
  <si>
    <t>ZJ-CSB-SG-TNI</t>
  </si>
  <si>
    <t>ZJ-CSB-SNT</t>
    <phoneticPr fontId="6"/>
  </si>
  <si>
    <t>随時中性脂肪（トリグリセリド）（その他）</t>
    <phoneticPr fontId="6"/>
  </si>
  <si>
    <t>ZJ-CSB-SNT-KMNM</t>
  </si>
  <si>
    <t>「随時中性脂肪（その他）」を設定　
　（左詰め／後ろ全角スペース）</t>
    <phoneticPr fontId="6"/>
  </si>
  <si>
    <t>ZJ-CSB-SNT-KMCD</t>
  </si>
  <si>
    <t>「3F015129902399901」を設定　（データ値がない場合は半角スペース）</t>
    <phoneticPr fontId="6"/>
  </si>
  <si>
    <t>ZJ-CSB-SNT-DATC</t>
  </si>
  <si>
    <t>ZJ-CSB-SNT-TNI</t>
  </si>
  <si>
    <t>AST-GOT-SG</t>
    <phoneticPr fontId="6"/>
  </si>
  <si>
    <t>ＡＳＴ（ＧＯＴ）（紫外吸光光度法）</t>
    <phoneticPr fontId="6"/>
  </si>
  <si>
    <t>AST-GOT-SG-KMNM</t>
  </si>
  <si>
    <t>「ＡＳＴ（ＧＯＴ）（紫外吸光光度法）」を設定　
　（左詰め／後ろ全角スペース）</t>
    <phoneticPr fontId="6"/>
  </si>
  <si>
    <t>AST-GOT-SG-KMCD</t>
  </si>
  <si>
    <t>AST-GOT-SG-DATC</t>
  </si>
  <si>
    <t>AST-GOT-SG-TNI</t>
  </si>
  <si>
    <t>「Ｕ／ｌ」を設定　　（左詰め／後ろ全角スペース）</t>
    <phoneticPr fontId="6"/>
  </si>
  <si>
    <t>AST-GOT-SNT</t>
    <phoneticPr fontId="6"/>
  </si>
  <si>
    <t>ＡＳＴ（ＧＯＴ）（その他）</t>
    <phoneticPr fontId="6"/>
  </si>
  <si>
    <t>AST-GOT-SNT-KMNM</t>
  </si>
  <si>
    <t>「ＡＳＴ（ＧＯＴ）（その他）」を設定　
　（左詰め／後ろ全角スペース）</t>
    <phoneticPr fontId="6"/>
  </si>
  <si>
    <t>AST-GOT-SNT-KMCD</t>
  </si>
  <si>
    <t>AST-GOT-SNT-DATC</t>
  </si>
  <si>
    <t>AST-GOT-SNT-TNI</t>
  </si>
  <si>
    <t>ALT-GPT-SG</t>
    <phoneticPr fontId="6"/>
  </si>
  <si>
    <t>ＡＬＴ（ＧＰＴ）（紫外吸光光度法）</t>
    <phoneticPr fontId="6"/>
  </si>
  <si>
    <t>ALT-GPT-SG-KMNM</t>
  </si>
  <si>
    <t>「ＡＬＴ（ＧＰＴ）（紫外吸光光度法）」を設定　
　（左詰め／後ろ全角スペース）</t>
    <phoneticPr fontId="6"/>
  </si>
  <si>
    <t>ALT-GPT-SG-KMCD</t>
  </si>
  <si>
    <t>ALT-GPT-SG-DATC</t>
  </si>
  <si>
    <t>ALT-GPT-SG-TNI</t>
  </si>
  <si>
    <t>ALT-GPT-SNT</t>
    <phoneticPr fontId="6"/>
  </si>
  <si>
    <t>ＡＬＴ（ＧＰＴ）（その他）</t>
    <phoneticPr fontId="6"/>
  </si>
  <si>
    <t>ALT-GPT-SNT-KMNM</t>
  </si>
  <si>
    <t>「ＡＬＴ（ＧＰＴ）（その他）」を設定　
　（左詰め／後ろ全角スペース）</t>
    <phoneticPr fontId="6"/>
  </si>
  <si>
    <t>ALT-GPT-SNT-KMCD</t>
  </si>
  <si>
    <t>「3B045000002399901」を設定（データ値がない場合は半角スペース）</t>
    <phoneticPr fontId="6"/>
  </si>
  <si>
    <t>ALT-GPT-SNT-DATC</t>
  </si>
  <si>
    <t>ALT-GPT-SNT-TNI</t>
  </si>
  <si>
    <t>SMHY-KITEN-4KI</t>
    <phoneticPr fontId="6"/>
  </si>
  <si>
    <t>喫煙（第四期）</t>
    <phoneticPr fontId="6"/>
  </si>
  <si>
    <t>SMHY-KITEN-4KI-KMNM</t>
  </si>
  <si>
    <t>「喫煙」を設定　
　（左詰め／後ろ全角スペース）</t>
    <phoneticPr fontId="6"/>
  </si>
  <si>
    <t>SMHY-KITEN-4KI-KMCD</t>
  </si>
  <si>
    <t>SMHY-KITEN-4KI-DATC</t>
  </si>
  <si>
    <t>SMHY-KITEN-4KI-TNI</t>
  </si>
  <si>
    <t>全角スペース</t>
    <phoneticPr fontId="6"/>
  </si>
  <si>
    <t>SMHY-INSH-4KI</t>
    <phoneticPr fontId="6"/>
  </si>
  <si>
    <t>飲酒（第四期）</t>
    <phoneticPr fontId="6"/>
  </si>
  <si>
    <t>SMHY-INSH-4KI-KMNM</t>
  </si>
  <si>
    <t>「飲酒」を設定　　（左詰め／後ろ全角スペース）</t>
    <phoneticPr fontId="6"/>
  </si>
  <si>
    <t>SMHY-INSH-4KI-KMCD</t>
  </si>
  <si>
    <t>SMHY-INSH-4KI-DATC</t>
  </si>
  <si>
    <t>1，2，3，4，5，6，7，8 （右詰め／前ZERO）
例：0000000001</t>
    <phoneticPr fontId="6"/>
  </si>
  <si>
    <t>SMHY-INSH-4KI-TNI</t>
  </si>
  <si>
    <t>SMHY-INSH-RYO-4KI</t>
    <phoneticPr fontId="6"/>
  </si>
  <si>
    <t>飲酒量（第四期）</t>
    <phoneticPr fontId="6"/>
  </si>
  <si>
    <t>SMHY-INSH-RYO-4KI-KMNM</t>
  </si>
  <si>
    <t>「飲酒量」を設定　（左詰め／後ろ全角スペース）</t>
    <phoneticPr fontId="6"/>
  </si>
  <si>
    <t>SMHY-INSH-RYO-4KI-KMCD</t>
    <phoneticPr fontId="6"/>
  </si>
  <si>
    <t>SMHY-INSH-RYO-4KI-DATC</t>
  </si>
  <si>
    <t>SMHY-INSH-RYO-4KI-TNI</t>
  </si>
  <si>
    <t>SMHY-TTHKSD-JSNRK</t>
  </si>
  <si>
    <t>特定保健指導の受診歴</t>
    <phoneticPr fontId="6"/>
  </si>
  <si>
    <t>SMHY-TTHKSD-JSNRK-KMNM</t>
    <phoneticPr fontId="6"/>
  </si>
  <si>
    <t>「特定保健指導の受診歴」を設定　（左詰め／後ろ全角スペース）</t>
    <rPh sb="1" eb="3">
      <t>トクテイ</t>
    </rPh>
    <phoneticPr fontId="6"/>
  </si>
  <si>
    <t>SMHY-TTHKSD-JSNRK-KMCD</t>
  </si>
  <si>
    <t>SMHY-TTHKSD-JSNRK-DATC</t>
  </si>
  <si>
    <t>1, 2 （右詰め／前ZERO）
例：0000000001</t>
    <phoneticPr fontId="6"/>
  </si>
  <si>
    <t>SMHY-TTHKSD-JSNRK-TNI</t>
  </si>
  <si>
    <t>STFKN-KENSA-MJS-RIYU</t>
  </si>
  <si>
    <t>測定不可能・検査未実施の理由</t>
    <phoneticPr fontId="6"/>
  </si>
  <si>
    <t>STFKN-KENSA-MJS-RIYU-KMNM</t>
  </si>
  <si>
    <t>「測定不可能・検査未実施の理由」を設定　（左詰め／後ろ全角スペース）</t>
    <phoneticPr fontId="6"/>
  </si>
  <si>
    <t>STFKN-KENSA-MJS-RIYU-KMCD</t>
  </si>
  <si>
    <t>STFKN-KENSA-MJS-RIYU-DATC</t>
  </si>
  <si>
    <t>STFKN-KENSA-MJS-RIYU-TNI</t>
  </si>
  <si>
    <t>SKI-MD-JS-4KI</t>
    <phoneticPr fontId="6"/>
  </si>
  <si>
    <t>初回面談実施（第四期）</t>
    <phoneticPr fontId="6"/>
  </si>
  <si>
    <t>SKI-MD-JS-4KI-KMNM</t>
  </si>
  <si>
    <t>「初回面談実施」を設定　（左詰め／後ろ全角スペース）</t>
    <phoneticPr fontId="6"/>
  </si>
  <si>
    <t>SKI-MD-JS-4KI-KMCD</t>
  </si>
  <si>
    <t>SKI-MD-JS-4KI-DATC</t>
  </si>
  <si>
    <t>SKI-MD-JS-4KI-TNI</t>
  </si>
  <si>
    <t>※２ 受診年月日が令和6年4月1日以降の場合は、0.00（前0埋め）とする。</t>
    <rPh sb="3" eb="5">
      <t>ジュシン</t>
    </rPh>
    <rPh sb="5" eb="8">
      <t>ネンガッピ</t>
    </rPh>
    <rPh sb="20" eb="22">
      <t>バアイ</t>
    </rPh>
    <phoneticPr fontId="3"/>
  </si>
  <si>
    <t>※３ 受診年月日が令和6年4月1日以降の場合は、半角スペース（桁数分）とする。</t>
    <rPh sb="3" eb="5">
      <t>ジュシン</t>
    </rPh>
    <rPh sb="5" eb="8">
      <t>ネンガッピ</t>
    </rPh>
    <rPh sb="20" eb="22">
      <t>バアイ</t>
    </rPh>
    <rPh sb="24" eb="26">
      <t>ハンカク</t>
    </rPh>
    <phoneticPr fontId="3"/>
  </si>
  <si>
    <t>※４ 受診年月日が令和6年3月31日以前の場合は、0.00（前0埋め）とする。</t>
    <rPh sb="3" eb="5">
      <t>ジュシン</t>
    </rPh>
    <rPh sb="5" eb="8">
      <t>ネンガッピ</t>
    </rPh>
    <rPh sb="18" eb="20">
      <t>イゼン</t>
    </rPh>
    <rPh sb="21" eb="23">
      <t>バアイ</t>
    </rPh>
    <phoneticPr fontId="3"/>
  </si>
  <si>
    <t>※５ 受診年月日が令和6年3月31日以前の場合は、半角スペース（桁数分）とする。</t>
    <rPh sb="3" eb="5">
      <t>ジュシン</t>
    </rPh>
    <rPh sb="5" eb="8">
      <t>ネンガッピ</t>
    </rPh>
    <rPh sb="18" eb="20">
      <t>イゼン</t>
    </rPh>
    <rPh sb="21" eb="23">
      <t>バアイ</t>
    </rPh>
    <rPh sb="25" eb="27">
      <t>ハンカク</t>
    </rPh>
    <phoneticPr fontId="3"/>
  </si>
  <si>
    <t>SHENA1-JISHI-YMD</t>
    <phoneticPr fontId="6"/>
  </si>
  <si>
    <t>受診年月日が令和6年3月31日以前の場合：
　上位１目標設定
受診年月日が令和6年4月1日以降の場合：
　目標１目標設定（アウトカム評価の１つめの目標）</t>
    <phoneticPr fontId="6"/>
  </si>
  <si>
    <t>※６</t>
    <phoneticPr fontId="6"/>
  </si>
  <si>
    <t>受診年月日が令和6年3月31日以前の場合：
　上位２目標設定
受診年月日が令和6年4月1日以降の場合：
　目標２目標設定（アウトカム評価の２つめの目標）</t>
    <phoneticPr fontId="6"/>
  </si>
  <si>
    <t>受診年月日が令和6年3月31日以前の場合：
　下位１目標設定
受診年月日が令和6年4月1日以降の場合：
　目標３目標設定（アウトカム評価の３つめの目標）</t>
    <rPh sb="23" eb="24">
      <t>シタ</t>
    </rPh>
    <phoneticPr fontId="6"/>
  </si>
  <si>
    <t>受診年月日が令和6年3月31日以前の場合：
　下位２目標設定
受診年月日が令和6年4月1日以降の場合：
　目標４目標設定（アウトカム評価の４つめの目標）</t>
    <rPh sb="23" eb="24">
      <t>シタ</t>
    </rPh>
    <phoneticPr fontId="6"/>
  </si>
  <si>
    <t>受診年月日が令和6年3月31日以前の場合：
　下位３目標設定
受診年月日が令和6年4月1日以降の場合：
　目標５目標設定（アウトカム評価の５つめの目標）</t>
    <rPh sb="23" eb="24">
      <t>シタ</t>
    </rPh>
    <phoneticPr fontId="6"/>
  </si>
  <si>
    <t>SKMD_KNSNG_SK_SKMD</t>
    <phoneticPr fontId="6"/>
  </si>
  <si>
    <t>健診後早期の初回面談</t>
    <phoneticPr fontId="6"/>
  </si>
  <si>
    <t>※４</t>
    <phoneticPr fontId="6"/>
  </si>
  <si>
    <t>SKMD-SHEN-SEKT-4KI</t>
    <phoneticPr fontId="6"/>
  </si>
  <si>
    <t>支援の支援形態（第四期）</t>
    <phoneticPr fontId="12"/>
  </si>
  <si>
    <t>KJ_OUTCM</t>
    <phoneticPr fontId="6"/>
  </si>
  <si>
    <t>計画上のアウトカム評価情報</t>
    <phoneticPr fontId="6"/>
  </si>
  <si>
    <t>KJFKTJ_KZ</t>
    <phoneticPr fontId="6"/>
  </si>
  <si>
    <t>計画上の腹囲・体重の改善</t>
    <phoneticPr fontId="6"/>
  </si>
  <si>
    <t>KJSSKZ_SSK</t>
    <phoneticPr fontId="6"/>
  </si>
  <si>
    <t>計画上の生活習慣の改善（食習慣）</t>
    <phoneticPr fontId="6"/>
  </si>
  <si>
    <t>KJSSKZ_UDSK</t>
    <phoneticPr fontId="6"/>
  </si>
  <si>
    <t>計画上の生活習慣の改善（運動習慣）</t>
    <phoneticPr fontId="6"/>
  </si>
  <si>
    <t>KJSSKZ_KTSK</t>
    <phoneticPr fontId="6"/>
  </si>
  <si>
    <t>計画上の生活習慣の改善（喫煙習慣）</t>
    <phoneticPr fontId="6"/>
  </si>
  <si>
    <t>KJSSKZ_KYSK</t>
    <phoneticPr fontId="6"/>
  </si>
  <si>
    <t>計画上の生活習慣の改善（休養習慣）</t>
    <phoneticPr fontId="6"/>
  </si>
  <si>
    <t>KJSSKZ_SNTSK</t>
    <phoneticPr fontId="6"/>
  </si>
  <si>
    <t>計画上の生活習慣の改善（その他の生活習慣）</t>
    <phoneticPr fontId="6"/>
  </si>
  <si>
    <t>KJPT_OUTCM_GK</t>
    <phoneticPr fontId="6"/>
  </si>
  <si>
    <t>計画上のポイント（アウトカム評価の合計）</t>
    <phoneticPr fontId="6"/>
  </si>
  <si>
    <t>アウトカム評価情報.アウトカム評価ポイント（合計）（初回時計画）</t>
    <phoneticPr fontId="6"/>
  </si>
  <si>
    <t>※５</t>
  </si>
  <si>
    <t>KSNB_SSK</t>
    <phoneticPr fontId="6"/>
  </si>
  <si>
    <t>起算日（食習慣）</t>
    <phoneticPr fontId="6"/>
  </si>
  <si>
    <t>アウトカム評価情報.起算日（食習慣）
YYYYMMDD</t>
    <phoneticPr fontId="6"/>
  </si>
  <si>
    <t>KSNB_UDSK</t>
    <phoneticPr fontId="6"/>
  </si>
  <si>
    <t>起算日（運動習慣）</t>
    <phoneticPr fontId="6"/>
  </si>
  <si>
    <t>アウトカム評価情報.起算日（運動習慣）
YYYYMMDD</t>
    <phoneticPr fontId="6"/>
  </si>
  <si>
    <t>KSNB_KTSK</t>
    <phoneticPr fontId="6"/>
  </si>
  <si>
    <t>起算日（喫煙習慣）</t>
    <phoneticPr fontId="6"/>
  </si>
  <si>
    <t>アウトカム評価情報.起算日（喫煙習慣）
YYYYMMDD</t>
    <phoneticPr fontId="6"/>
  </si>
  <si>
    <t>KSNB_KYSK</t>
    <phoneticPr fontId="6"/>
  </si>
  <si>
    <t>起算日（休養習慣）</t>
    <phoneticPr fontId="6"/>
  </si>
  <si>
    <t>アウトカム評価情報.起算日（休養習慣）
YYYYMMDD</t>
    <phoneticPr fontId="6"/>
  </si>
  <si>
    <t>KSNB_SNTSK</t>
    <phoneticPr fontId="6"/>
  </si>
  <si>
    <t>起算日（その他の生活習慣）</t>
    <phoneticPr fontId="6"/>
  </si>
  <si>
    <t>アウトカム評価情報.起算日（その他の生活習慣）
YYYYMMDD</t>
    <phoneticPr fontId="6"/>
  </si>
  <si>
    <t>KJKZSN</t>
    <phoneticPr fontId="6"/>
  </si>
  <si>
    <t>計画上の継続的な支援</t>
    <phoneticPr fontId="6"/>
  </si>
  <si>
    <t>KJKZSN_JSKS_KBTTM</t>
    <phoneticPr fontId="6"/>
  </si>
  <si>
    <t>実施回数（個別支援（対面））</t>
  </si>
  <si>
    <t>計画上の継続的な支援の個別支援（対面）の実施回数
単位：回</t>
    <phoneticPr fontId="6"/>
  </si>
  <si>
    <t>KJKZSN_GKJK_KBTTM</t>
    <phoneticPr fontId="6"/>
  </si>
  <si>
    <t>合計実施時間（個別支援（対面））</t>
  </si>
  <si>
    <t>計画上の継続的な支援の個別支援（対面）の実施時間の合計
単位：分</t>
  </si>
  <si>
    <t>KJKZSN_JSKS_KBTEK</t>
    <phoneticPr fontId="6"/>
  </si>
  <si>
    <t>実施回数（個別支援（遠隔））</t>
  </si>
  <si>
    <t>計画上の継続的な支援の個別支援（遠隔）の実施回数
単位：回</t>
  </si>
  <si>
    <t>KJKZSN_GKJK_KBTEK</t>
    <phoneticPr fontId="6"/>
  </si>
  <si>
    <t>合計実施時間（個別支援（遠隔））</t>
  </si>
  <si>
    <t>計画上の継続的な支援の個別支援（遠隔）の実施時間の合計
単位：分</t>
  </si>
  <si>
    <t>KJKZSN_JSKS_GRPTM</t>
    <phoneticPr fontId="6"/>
  </si>
  <si>
    <t>実施回数（グループ支援（対面））</t>
    <phoneticPr fontId="6"/>
  </si>
  <si>
    <t>計画上の継続的な支援のグループ支援（対面）の実施回数
単位：回</t>
  </si>
  <si>
    <t>KJKZSN_GKJK_GRPTM</t>
    <phoneticPr fontId="6"/>
  </si>
  <si>
    <t>合計実施時間（グループ支援（対面））</t>
  </si>
  <si>
    <t>計画上の継続的な支援のグループ支援（対面）の実施時間の合計
単位：分</t>
  </si>
  <si>
    <t>KJKZSN_JSKS_GRPEK</t>
    <phoneticPr fontId="6"/>
  </si>
  <si>
    <t>実施回数（グループ支援（遠隔））</t>
    <phoneticPr fontId="6"/>
  </si>
  <si>
    <t>計画上の継続的な支援のグループ支援（遠隔）の実施回数
単位：回</t>
  </si>
  <si>
    <t>KJKZSN_GKJK_GRPEK</t>
    <phoneticPr fontId="6"/>
  </si>
  <si>
    <t>合計実施時間（グループ支援（遠隔））</t>
  </si>
  <si>
    <t>計画上の継続的な支援のグループ支援（遠隔）の実施時間の合計
単位：分</t>
  </si>
  <si>
    <t>KJKZSN_JSKS_TEL</t>
    <phoneticPr fontId="6"/>
  </si>
  <si>
    <t>実施回数（電話）</t>
    <phoneticPr fontId="6"/>
  </si>
  <si>
    <t>計画上の継続的な支援の電話の実施回数
単位：回</t>
    <rPh sb="11" eb="13">
      <t>デンワ</t>
    </rPh>
    <phoneticPr fontId="6"/>
  </si>
  <si>
    <t>KJKZSN_GKJK_TEL</t>
    <phoneticPr fontId="6"/>
  </si>
  <si>
    <t>合計実施時間（電話）</t>
    <phoneticPr fontId="6"/>
  </si>
  <si>
    <t>計画上の継続的な支援の電話の実施時間の合計
単位：分</t>
    <rPh sb="11" eb="13">
      <t>デンワ</t>
    </rPh>
    <phoneticPr fontId="6"/>
  </si>
  <si>
    <t>KJKZSN_JSKS_MAIL</t>
    <phoneticPr fontId="6"/>
  </si>
  <si>
    <t>実施回数（電子メール等）</t>
    <phoneticPr fontId="6"/>
  </si>
  <si>
    <t>計画上の継続的な支援の電子メール等の実施回数
単位：回</t>
    <rPh sb="11" eb="13">
      <t>デンシ</t>
    </rPh>
    <rPh sb="16" eb="17">
      <t>トウ</t>
    </rPh>
    <phoneticPr fontId="6"/>
  </si>
  <si>
    <t>KJKZSN_PT_PRSSGK</t>
    <phoneticPr fontId="6"/>
  </si>
  <si>
    <t>ポイント（プロセス評価の合計）</t>
    <phoneticPr fontId="6"/>
  </si>
  <si>
    <t xml:space="preserve">計画上の継続的な支援のポイント（プロセス評価の合計）
</t>
    <rPh sb="20" eb="22">
      <t>ヒョウカ</t>
    </rPh>
    <rPh sb="23" eb="25">
      <t>ゴウケイ</t>
    </rPh>
    <phoneticPr fontId="6"/>
  </si>
  <si>
    <t>JJKZSN</t>
    <phoneticPr fontId="6"/>
  </si>
  <si>
    <t>実施上の継続的な支援</t>
    <phoneticPr fontId="6"/>
  </si>
  <si>
    <t>JJKZSN_JSKS_KBTTM</t>
    <phoneticPr fontId="6"/>
  </si>
  <si>
    <t>実施上の継続的な支援の個別支援（対面）の実施回数
単位：回</t>
    <rPh sb="0" eb="2">
      <t>ジッシ</t>
    </rPh>
    <phoneticPr fontId="6"/>
  </si>
  <si>
    <t>JJKZSN_GKJK_KBTTM</t>
    <phoneticPr fontId="6"/>
  </si>
  <si>
    <t>実施上の継続的な支援の個別支援（対面）の実施時間の合計
単位：分</t>
  </si>
  <si>
    <t>JJKZSN_JSKS_KBTEK</t>
    <phoneticPr fontId="6"/>
  </si>
  <si>
    <t>実施上の継続的な支援の個別支援（遠隔）の実施回数
単位：回</t>
    <rPh sb="0" eb="2">
      <t>ジッシ</t>
    </rPh>
    <phoneticPr fontId="6"/>
  </si>
  <si>
    <t>JJKZSN_GKJK_KBTEK</t>
    <phoneticPr fontId="6"/>
  </si>
  <si>
    <t>実施上の継続的な支援の個別支援（遠隔）の実施時間の合計
単位：分</t>
  </si>
  <si>
    <t>JJKZSN_JSKS_GRPTM</t>
    <phoneticPr fontId="6"/>
  </si>
  <si>
    <t>実施回数（グループ支援（対面））</t>
  </si>
  <si>
    <t>実施上の継続的な支援のグループ支援（対面）の実施回数
単位：回</t>
  </si>
  <si>
    <t>JJKZSN_GKJK_GRPTM</t>
    <phoneticPr fontId="6"/>
  </si>
  <si>
    <t>実施上の継続的な支援のグループ支援（対面）の実施時間の合計
単位：分</t>
  </si>
  <si>
    <t>JJKZSN_JSKS_GRPEK</t>
    <phoneticPr fontId="6"/>
  </si>
  <si>
    <t>実施回数（グループ支援（遠隔））</t>
  </si>
  <si>
    <t>実施上の継続的な支援のグループ支援（遠隔）の実施回数
単位：回</t>
  </si>
  <si>
    <t>JJKZSN_GKJK_GRPEK</t>
    <phoneticPr fontId="6"/>
  </si>
  <si>
    <t>実施上の継続的な支援のグループ支援（遠隔）の実施時間の合計
単位：分</t>
  </si>
  <si>
    <t>JJKZSN_JSKS_TEL</t>
    <phoneticPr fontId="6"/>
  </si>
  <si>
    <t>実施上の継続的な支援の電話の実施回数
単位：回</t>
    <rPh sb="11" eb="13">
      <t>デンワ</t>
    </rPh>
    <phoneticPr fontId="6"/>
  </si>
  <si>
    <t>JJKZSN_GKJK_TEL</t>
    <phoneticPr fontId="6"/>
  </si>
  <si>
    <t>実施上の継続的な支援の電話の実施時間の合計
単位：分</t>
    <rPh sb="11" eb="13">
      <t>デンワ</t>
    </rPh>
    <phoneticPr fontId="6"/>
  </si>
  <si>
    <t>JJKZSN_JSKS_MAIL</t>
    <phoneticPr fontId="6"/>
  </si>
  <si>
    <t>実施上の継続的な支援の電子メール等の実施回数
単位：回</t>
    <rPh sb="11" eb="13">
      <t>デンシ</t>
    </rPh>
    <rPh sb="16" eb="17">
      <t>トウ</t>
    </rPh>
    <phoneticPr fontId="6"/>
  </si>
  <si>
    <t>JJKZSN_PT_PRSSGK</t>
    <phoneticPr fontId="6"/>
  </si>
  <si>
    <t xml:space="preserve">実施上の継続的な支援のポイント（プロセス評価の合計）
</t>
    <rPh sb="20" eb="22">
      <t>ヒョウカ</t>
    </rPh>
    <rPh sb="23" eb="25">
      <t>ゴウケイ</t>
    </rPh>
    <phoneticPr fontId="6"/>
  </si>
  <si>
    <t>※２ 受診年月日が令和6年4月1日以降の場合は、半角スペース（桁数分）とする。</t>
    <rPh sb="3" eb="5">
      <t>ジュシン</t>
    </rPh>
    <rPh sb="5" eb="8">
      <t>ネンガッピ</t>
    </rPh>
    <rPh sb="20" eb="22">
      <t>バアイ</t>
    </rPh>
    <rPh sb="24" eb="26">
      <t>ハンカク</t>
    </rPh>
    <phoneticPr fontId="1"/>
  </si>
  <si>
    <t>※４ 受診年月日が令和6年3月31日以前の場合は、半角スペース（桁数分）とする。</t>
    <rPh sb="3" eb="5">
      <t>ジュシン</t>
    </rPh>
    <rPh sb="5" eb="8">
      <t>ネンガッピ</t>
    </rPh>
    <rPh sb="18" eb="20">
      <t>イゼン</t>
    </rPh>
    <rPh sb="21" eb="23">
      <t>バアイ</t>
    </rPh>
    <rPh sb="25" eb="27">
      <t>ハンカク</t>
    </rPh>
    <phoneticPr fontId="1"/>
  </si>
  <si>
    <t>※６ 受診年月日が令和6年4月1日以降の場合は、起算日、上位目標、下位目標が設定される。</t>
    <rPh sb="24" eb="27">
      <t>キサンビ</t>
    </rPh>
    <rPh sb="28" eb="30">
      <t>ジョウイ</t>
    </rPh>
    <rPh sb="30" eb="32">
      <t>モクヒョウ</t>
    </rPh>
    <rPh sb="33" eb="35">
      <t>カイ</t>
    </rPh>
    <rPh sb="35" eb="37">
      <t>モクヒョウ</t>
    </rPh>
    <rPh sb="38" eb="40">
      <t>セッテイ</t>
    </rPh>
    <phoneticPr fontId="6"/>
  </si>
  <si>
    <t>支援計画の基本パターンの支援パターンIDを記録</t>
    <rPh sb="0" eb="4">
      <t>シエンケイカク</t>
    </rPh>
    <rPh sb="5" eb="7">
      <t>キホン</t>
    </rPh>
    <rPh sb="12" eb="14">
      <t>シエン</t>
    </rPh>
    <rPh sb="21" eb="23">
      <t>キロク</t>
    </rPh>
    <phoneticPr fontId="3"/>
  </si>
  <si>
    <t>支援計画の支援経過の名称を記録（"継続"または"実績評価"）</t>
    <rPh sb="0" eb="4">
      <t>シエンケイカク</t>
    </rPh>
    <rPh sb="5" eb="7">
      <t>シエン</t>
    </rPh>
    <rPh sb="7" eb="9">
      <t>ケイカ</t>
    </rPh>
    <rPh sb="10" eb="12">
      <t>メイショウ</t>
    </rPh>
    <rPh sb="13" eb="15">
      <t>キロク</t>
    </rPh>
    <rPh sb="17" eb="19">
      <t>ケイゾク</t>
    </rPh>
    <rPh sb="24" eb="28">
      <t>ジッセキヒョウカ</t>
    </rPh>
    <phoneticPr fontId="3"/>
  </si>
  <si>
    <t>支援計画の回数を記録</t>
    <rPh sb="0" eb="4">
      <t>シエンケイカク</t>
    </rPh>
    <rPh sb="5" eb="7">
      <t>カイスウ</t>
    </rPh>
    <rPh sb="8" eb="10">
      <t>キロク</t>
    </rPh>
    <phoneticPr fontId="3"/>
  </si>
  <si>
    <t>支援計画のタイプの名称を記録（"支援Ａ"、"支援Ｂ　　"）</t>
    <rPh sb="16" eb="18">
      <t>シエン</t>
    </rPh>
    <phoneticPr fontId="6"/>
  </si>
  <si>
    <t>支援計画の支援予定日を記録</t>
    <rPh sb="0" eb="4">
      <t>シエンケイカク</t>
    </rPh>
    <rPh sb="5" eb="10">
      <t>シエンヨテイビ</t>
    </rPh>
    <rPh sb="11" eb="13">
      <t>キロク</t>
    </rPh>
    <phoneticPr fontId="3"/>
  </si>
  <si>
    <t>支援計画の支援時間を記録</t>
    <rPh sb="0" eb="4">
      <t>シエンケイカク</t>
    </rPh>
    <rPh sb="5" eb="9">
      <t>シエンジカン</t>
    </rPh>
    <rPh sb="10" eb="12">
      <t>キロク</t>
    </rPh>
    <phoneticPr fontId="3"/>
  </si>
  <si>
    <t>支援計画のポイント（支援Ａ）を記録</t>
    <rPh sb="0" eb="4">
      <t>シエンケイカク</t>
    </rPh>
    <rPh sb="10" eb="12">
      <t>シエン</t>
    </rPh>
    <rPh sb="15" eb="17">
      <t>キロク</t>
    </rPh>
    <phoneticPr fontId="3"/>
  </si>
  <si>
    <t>支援計画のポイント（支援Ｂ）を記録</t>
    <rPh sb="0" eb="4">
      <t>シエンケイカク</t>
    </rPh>
    <rPh sb="10" eb="12">
      <t>シエン</t>
    </rPh>
    <rPh sb="15" eb="17">
      <t>キロク</t>
    </rPh>
    <phoneticPr fontId="3"/>
  </si>
  <si>
    <t>PINT_PRSS</t>
    <phoneticPr fontId="6"/>
  </si>
  <si>
    <t>ポイントプロセス評価</t>
    <phoneticPr fontId="3"/>
  </si>
  <si>
    <t>プロセス評価ポイントを記録</t>
    <rPh sb="11" eb="13">
      <t>キロク</t>
    </rPh>
    <phoneticPr fontId="6"/>
  </si>
  <si>
    <t>※１ 受診年月日が令和6年4月1日以降の場合は、空欄とする。</t>
    <rPh sb="3" eb="5">
      <t>ジュシン</t>
    </rPh>
    <rPh sb="5" eb="8">
      <t>ネンガッピ</t>
    </rPh>
    <rPh sb="20" eb="22">
      <t>バアイ</t>
    </rPh>
    <rPh sb="24" eb="26">
      <t>クウラン</t>
    </rPh>
    <phoneticPr fontId="1"/>
  </si>
  <si>
    <t>※２ 受診年月日が令和6年4月1日以降の場合は、0とする。</t>
    <rPh sb="3" eb="5">
      <t>ジュシン</t>
    </rPh>
    <rPh sb="5" eb="8">
      <t>ネンガッピ</t>
    </rPh>
    <rPh sb="20" eb="22">
      <t>バアイ</t>
    </rPh>
    <phoneticPr fontId="1"/>
  </si>
  <si>
    <t>※３ 受診年月日が令和6年3月31日以前の場合は、0とする。</t>
    <rPh sb="3" eb="5">
      <t>ジュシン</t>
    </rPh>
    <rPh sb="5" eb="8">
      <t>ネンガッピ</t>
    </rPh>
    <rPh sb="18" eb="20">
      <t>イゼン</t>
    </rPh>
    <rPh sb="21" eb="23">
      <t>バアイ</t>
    </rPh>
    <phoneticPr fontId="1"/>
  </si>
  <si>
    <t>特定健診の受診者の被扶養者番号を記録</t>
    <rPh sb="9" eb="13">
      <t>ヒフヨウシャ</t>
    </rPh>
    <rPh sb="13" eb="15">
      <t>バンゴウ</t>
    </rPh>
    <phoneticPr fontId="1"/>
  </si>
  <si>
    <t>※１</t>
    <phoneticPr fontId="3"/>
  </si>
  <si>
    <t>第四期制度改正対応追加項目</t>
    <phoneticPr fontId="12"/>
  </si>
  <si>
    <t>SKMD1_SHEN_SEKT_4KI</t>
  </si>
  <si>
    <t>支援の支援形態（第四期）</t>
    <phoneticPr fontId="3"/>
  </si>
  <si>
    <t>※２</t>
    <phoneticPr fontId="3"/>
  </si>
  <si>
    <t>SKMD1_KJFKTJ_KZ</t>
  </si>
  <si>
    <t>計画上の腹囲・体重の改善</t>
    <phoneticPr fontId="3"/>
  </si>
  <si>
    <t>SKMD1_KJSSKZ_SSK</t>
  </si>
  <si>
    <t>計画上の生活習慣の改善（食習慣）</t>
    <phoneticPr fontId="3"/>
  </si>
  <si>
    <t>SKMD1_KJSSKZ_UDSK</t>
  </si>
  <si>
    <t>計画上の生活習慣の改善（運動習慣）</t>
    <phoneticPr fontId="3"/>
  </si>
  <si>
    <t>SKMD1_KJSSKZ_KTSK</t>
  </si>
  <si>
    <t>計画上の生活習慣の改善（喫煙習慣）</t>
    <phoneticPr fontId="3"/>
  </si>
  <si>
    <t>SKMD1_KJSSKZ_KYSK</t>
  </si>
  <si>
    <t>計画上の生活習慣の改善（休養習慣）</t>
    <phoneticPr fontId="3"/>
  </si>
  <si>
    <t>SKMD1_KJSSKZ_SNTSK</t>
  </si>
  <si>
    <t>計画上の生活習慣の改善（その他の生活習慣）</t>
    <phoneticPr fontId="3"/>
  </si>
  <si>
    <t>SKMD1_KJPT_OUTCM_GK</t>
  </si>
  <si>
    <t>計画上のポイント（アウトカム評価の合計）</t>
    <phoneticPr fontId="3"/>
  </si>
  <si>
    <t>計画上のポイント（アウトカム評価の合計）を記録</t>
    <phoneticPr fontId="3"/>
  </si>
  <si>
    <t>※３</t>
    <phoneticPr fontId="3"/>
  </si>
  <si>
    <t>※１ 受診年月日が令和6年4月1日以降の場合は、半角スペース（桁数分）とする。</t>
    <rPh sb="3" eb="5">
      <t>ジュシン</t>
    </rPh>
    <rPh sb="5" eb="8">
      <t>ネンガッピ</t>
    </rPh>
    <rPh sb="20" eb="22">
      <t>バアイ</t>
    </rPh>
    <rPh sb="24" eb="26">
      <t>ハンカク</t>
    </rPh>
    <phoneticPr fontId="1"/>
  </si>
  <si>
    <t>※２ 受診年月日が令和6年3月31日以前の場合は、半角スペース（桁数分）とする。</t>
    <phoneticPr fontId="3"/>
  </si>
  <si>
    <t xml:space="preserve">
※４</t>
    <phoneticPr fontId="6"/>
  </si>
  <si>
    <t xml:space="preserve">
※１ ※５</t>
    <phoneticPr fontId="6"/>
  </si>
  <si>
    <t>保健指導結果（目標設定）.上位１目標設定・目標時期
'1':実績評価時の目標
'2':12ヶ月後の目標</t>
    <phoneticPr fontId="6"/>
  </si>
  <si>
    <t>保健指導結果（目標設定）.上位２目標設定・目標時期
'1':実績評価時の目標
'2':12ヶ月後の目標</t>
    <phoneticPr fontId="6"/>
  </si>
  <si>
    <t>アウトカム評価情報.生活習慣の改善(食習慣)（初回時計画）
'0'：計画なし、'1'：計画あり</t>
  </si>
  <si>
    <t>アウトカム評価情報.生活習慣の改善(運動習慣)（初回時計画）
'0'：計画なし、'1'：計画あり</t>
  </si>
  <si>
    <t>アウトカム評価情報.生活習慣の改善(喫煙習慣)（初回時計画）
'0'：計画なし、'1'：計画あり</t>
  </si>
  <si>
    <t>アウトカム評価情報.生活習慣の改善(休養習慣)（初回時計画）
'0'：計画なし、'1'：計画あり</t>
  </si>
  <si>
    <t>アウトカム評価情報.生活習慣の改善(その他の生活習慣)（初回時計画）
'0'：計画なし、'1'：計画あり</t>
  </si>
  <si>
    <t>プロセス評価情報.健診後早期の初回面接
'0'：実施なし、'1'：当日、'2'：1週間以内（当日は除く）</t>
  </si>
  <si>
    <t>アウトカム評価情報.腹囲・体重の改善（初回時計画）
'0'：計画なし、'1'：1cm・1kg、'2'：2cm・2kg</t>
  </si>
  <si>
    <t>1'：個別支援（対面）、'2'：個別支援（遠隔）、'3'：グループ支援（対面）、'4'：グループ支援（遠隔）</t>
    <rPh sb="0" eb="2">
      <t>コベツ</t>
    </rPh>
    <rPh sb="2" eb="4">
      <t>シエン</t>
    </rPh>
    <rPh sb="5" eb="7">
      <t>タイメン</t>
    </rPh>
    <rPh sb="13" eb="15">
      <t>コベツ</t>
    </rPh>
    <rPh sb="15" eb="17">
      <t>シエン</t>
    </rPh>
    <rPh sb="18" eb="20">
      <t>エンカク</t>
    </rPh>
    <rPh sb="30" eb="32">
      <t>シエン</t>
    </rPh>
    <rPh sb="33" eb="35">
      <t>タイメン</t>
    </rPh>
    <rPh sb="45" eb="47">
      <t>シエン</t>
    </rPh>
    <rPh sb="48" eb="50">
      <t>エンカク</t>
    </rPh>
    <phoneticPr fontId="12"/>
  </si>
  <si>
    <t>1'：個別支援</t>
    <phoneticPr fontId="3"/>
  </si>
  <si>
    <t>半角スペース：評価のない継続支援、'1'：中間評価、'2'：実績評価</t>
    <rPh sb="0" eb="2">
      <t>ハンカク</t>
    </rPh>
    <phoneticPr fontId="6"/>
  </si>
  <si>
    <t>0'：未実施、'1'：実施済</t>
    <phoneticPr fontId="3"/>
  </si>
  <si>
    <t>0'：計画なし、'1'：計画あり</t>
    <phoneticPr fontId="3"/>
  </si>
  <si>
    <t>0'：計画なし、'1'：1cm・1kg、'2'：2cm・2kg</t>
    <phoneticPr fontId="3"/>
  </si>
  <si>
    <t>1'：個別支援（対面）、'2'：個別支援（遠隔）、
'3'：グループ支援（対面）、4：グループ支援（遠隔）</t>
    <phoneticPr fontId="3"/>
  </si>
  <si>
    <t>HME-SI02-99-YYYYMMDD-HHMMSS.TXT
(99は支部コード)</t>
  </si>
  <si>
    <t>健診結果情報（保健指導委託データ）(固定長)</t>
  </si>
  <si>
    <t xml:space="preserve">保健指導外部サービス事業者に対して保健指導対象者の健診結果を渡す。
/ITAKU/委託先CD/DWL/
</t>
  </si>
  <si>
    <t>HME-SI03-99-YYYYMMDD-HHMMSS.TXT
(99は支部コード)</t>
  </si>
  <si>
    <t xml:space="preserve">初回面談を協会で実施し、継続支援を委託するケース。
保健指導外部サービス事業者に対して初回面談の保健指導結果を渡す。
/ITAKU/委託先CD/DWL/
</t>
  </si>
  <si>
    <t>HME-SI01-99-YYYYMMDD-HHMMSS.CSV
(99は支部コード)</t>
  </si>
  <si>
    <t>保健指導対象者一覧（保健指導委託データ）(CSV)</t>
  </si>
  <si>
    <t xml:space="preserve">保健指導外部サービス事業者に対して保健指導対象者の一覧を渡す。
/ITAKU/委託先CD/DWL/
</t>
  </si>
  <si>
    <t>HME-SI04-99-YYYYMMDD-HHMMSS.CSV
(99は支部コード)</t>
  </si>
  <si>
    <t>保健指導予定（保健指導委託データ）</t>
  </si>
  <si>
    <t xml:space="preserve">初回面談を協会で実施し、継続支援を委託するケース。
保健指導外部サービス事業者に対して今後の保健指導予定を渡す。
/ITAKU/委託先CD/DWL/
</t>
  </si>
  <si>
    <t>HME-SI05-99-YYYYMMDD-HHMMSS.TXT
(99は支部コード)</t>
  </si>
  <si>
    <t>初回①保健指導結果情報（保健指導委託データ）</t>
  </si>
  <si>
    <t xml:space="preserve">保健指導外部サービス事業者に対して保健指導対象者の初回面談①情報を渡す。Ph.1では初回未完了の場合のみ出力する。
/ITAKU/委託先CD/DWL/
</t>
  </si>
  <si>
    <t>外部インターフェースID</t>
    <rPh sb="0" eb="2">
      <t>ガイブ</t>
    </rPh>
    <phoneticPr fontId="6"/>
  </si>
  <si>
    <t>外部インターフェース名</t>
    <rPh sb="0" eb="2">
      <t>ガイブ</t>
    </rPh>
    <rPh sb="10" eb="11">
      <t>メイ</t>
    </rPh>
    <phoneticPr fontId="6"/>
  </si>
  <si>
    <t>※５</t>
    <phoneticPr fontId="6"/>
  </si>
  <si>
    <t>プロセス評価の計画が存在しない場合は0</t>
  </si>
  <si>
    <t>アウトカム評価の計画が存在しない場合は0</t>
  </si>
  <si>
    <t>プロセス評価の実績が存在しない場合は0</t>
    <phoneticPr fontId="3"/>
  </si>
  <si>
    <t>「9N736000000000011」を設定　</t>
    <phoneticPr fontId="6"/>
  </si>
  <si>
    <t xml:space="preserve">
※１ ※３</t>
    <phoneticPr fontId="6"/>
  </si>
  <si>
    <t>「9N786000000000011」を設定　</t>
    <phoneticPr fontId="6"/>
  </si>
  <si>
    <t>「9N791000000000011」を設定　</t>
    <phoneticPr fontId="6"/>
  </si>
  <si>
    <t>「9N806000000000011」を設定</t>
    <phoneticPr fontId="6"/>
  </si>
  <si>
    <t>「9N791000000000011」を設定</t>
    <phoneticPr fontId="6"/>
  </si>
  <si>
    <t>「9N808000000000011」を設定</t>
    <phoneticPr fontId="6"/>
  </si>
  <si>
    <t>「9N512000000000011」を設定</t>
    <phoneticPr fontId="6"/>
  </si>
  <si>
    <t>「9N807000000000011」を設定</t>
    <phoneticPr fontId="6"/>
  </si>
  <si>
    <t>半角スペース固定</t>
    <phoneticPr fontId="6"/>
  </si>
  <si>
    <t>HM00055
※２</t>
    <phoneticPr fontId="6"/>
  </si>
  <si>
    <t>例)〈起 算 日〉  令和06年04月02日    〈上位目標〉  上位目標の内容あいうえお    〈下位目標〉  下位目標の内容  かきくけこ</t>
    <phoneticPr fontId="6"/>
  </si>
  <si>
    <t>※５ 受診年月日が令和6年3月31日以前の場合は、0（後ろ半角スペース埋め）とする。</t>
    <rPh sb="3" eb="5">
      <t>ジュシン</t>
    </rPh>
    <rPh sb="5" eb="8">
      <t>ネンガッピ</t>
    </rPh>
    <rPh sb="21" eb="23">
      <t>バアイ</t>
    </rPh>
    <rPh sb="27" eb="28">
      <t>ウシ</t>
    </rPh>
    <rPh sb="29" eb="31">
      <t>ハンカク</t>
    </rPh>
    <rPh sb="35" eb="36">
      <t>ウ</t>
    </rPh>
    <phoneticPr fontId="1"/>
  </si>
  <si>
    <t>※３ 受診年月日が令和6年4月1日以降の場合は、0（後ろ半角スペース埋め）とする。</t>
    <rPh sb="3" eb="5">
      <t>ジュシン</t>
    </rPh>
    <rPh sb="5" eb="8">
      <t>ネンガッピ</t>
    </rPh>
    <rPh sb="20" eb="22">
      <t>バアイ</t>
    </rPh>
    <phoneticPr fontId="1"/>
  </si>
  <si>
    <t>※３ 受診年月日が令和6年3月31日以前の場合は、0（後ろ半角スペース埋め）とする。</t>
  </si>
  <si>
    <t xml:space="preserve">変更なし
</t>
    <rPh sb="0" eb="2">
      <t>ヘンコウ</t>
    </rPh>
    <phoneticPr fontId="3"/>
  </si>
  <si>
    <t>無</t>
    <rPh sb="0" eb="1">
      <t>ナ</t>
    </rPh>
    <phoneticPr fontId="3"/>
  </si>
  <si>
    <t>保健指導結果情報（保健指導委託データ）</t>
    <phoneticPr fontId="3"/>
  </si>
  <si>
    <t>保健指導結果（目標設定）.上位１目標設定・生活習慣項目
'01'：体型 '02'：食事 '03'：飲酒 '04'：喫煙 '05'：職場環境 '06'：生活状況 '07'：運動 '08'：休養 '09'：精神面 '10'：医療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'99'：その他</t>
    <phoneticPr fontId="6"/>
  </si>
  <si>
    <t>保健指導結果（目標設定）.上位２目標設定・生活習慣項目
'01'：体型 '02'：食事 '03'：飲酒 '04'：喫煙 '05'：職場環境 '06'：生活状況 '07'：運動 '08'：休養 '09'：精神面 '10'：医療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'99'：その他</t>
    <phoneticPr fontId="6"/>
  </si>
  <si>
    <t>保健指導結果（目標設定）.下位１目標設定・生活習慣項目
'01'：体型 '02'：食事 '03'：飲酒 '04'：喫煙 '05'：職場環境 '06'：生活状況 '07'：運動 '08'：休養 '09'：精神面 '10'：医療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'99'：その他</t>
    <rPh sb="13" eb="15">
      <t>カイ</t>
    </rPh>
    <phoneticPr fontId="6"/>
  </si>
  <si>
    <t>保健指導結果（目標設定）.下位２目標設定・生活習慣項目
'01'：体型 '02'：食事 '03'：飲酒 '04'：喫煙 '05'：職場環境 '06'：生活状況 '07'：運動 '08'：休養 '09'：精神面 '10'：医療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'99'：その他</t>
    <rPh sb="13" eb="14">
      <t>シタ</t>
    </rPh>
    <phoneticPr fontId="6"/>
  </si>
  <si>
    <t>保健指導結果（目標設定）.下位３目標設定・生活習慣項目
'01'：体型 '02'：食事 '03'：飲酒 '04'：喫煙 '05'：職場環境 '06'：生活状況 '07'：運動 '08'：休養 '09'：精神面 '10'：医療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'99'：その他</t>
    <rPh sb="13" eb="14">
      <t>シタ</t>
    </rPh>
    <phoneticPr fontId="6"/>
  </si>
  <si>
    <t>有</t>
    <rPh sb="0" eb="1">
      <t>アリ</t>
    </rPh>
    <phoneticPr fontId="3"/>
  </si>
  <si>
    <t xml:space="preserve">健診区分において、新規のコード（６：人間ドック）を追加。
</t>
    <rPh sb="0" eb="4">
      <t>ケンシンクブン</t>
    </rPh>
    <rPh sb="9" eb="11">
      <t>シンキ</t>
    </rPh>
    <rPh sb="18" eb="20">
      <t>ニンゲン</t>
    </rPh>
    <rPh sb="25" eb="27">
      <t>ツイカ</t>
    </rPh>
    <phoneticPr fontId="3"/>
  </si>
  <si>
    <r>
      <rPr>
        <sz val="10"/>
        <color theme="1"/>
        <rFont val="ＭＳ 明朝"/>
        <family val="1"/>
        <charset val="128"/>
      </rPr>
      <t>1'：一般健診、'2'：節目健診、'3'：子宮頸がん検診、'4'：事業者健診、'5'：特定健診、</t>
    </r>
    <r>
      <rPr>
        <sz val="10"/>
        <color rgb="FFFF0000"/>
        <rFont val="ＭＳ 明朝"/>
        <family val="1"/>
        <charset val="128"/>
      </rPr>
      <t>'6'：人間ドック</t>
    </r>
    <phoneticPr fontId="6"/>
  </si>
  <si>
    <t>1'：一次検査、'2'：単独検査、'3'：追跡検査、'4'：眼底検査</t>
    <phoneticPr fontId="6"/>
  </si>
  <si>
    <t>1'：積極的支援、'2'：動機づけ支援、'3'：なし、'4'：判定不能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</si>
</sst>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8.25"/>
      <color indexed="12"/>
      <name val="ＭＳ Ｐゴシック"/>
      <family val="3"/>
      <charset val="128"/>
    </font>
    <font>
      <sz val="10"/>
      <color theme="9" tint="-0.499984740745262"/>
      <name val="ＭＳ 明朝"/>
      <family val="1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10"/>
      <color rgb="FF6666FF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180">
    <xf numFmtId="0" fontId="0" fillId="0" borderId="0" xfId="0"/>
    <xf numFmtId="0" fontId="5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0" fontId="5" fillId="0" borderId="0" xfId="1" applyFont="1"/>
    <xf numFmtId="0" fontId="5" fillId="2" borderId="8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Continuous" vertical="center"/>
    </xf>
    <xf numFmtId="0" fontId="5" fillId="2" borderId="8" xfId="1" quotePrefix="1" applyFont="1" applyFill="1" applyBorder="1" applyAlignment="1">
      <alignment horizontal="centerContinuous" vertical="top"/>
    </xf>
    <xf numFmtId="0" fontId="5" fillId="2" borderId="8" xfId="1" quotePrefix="1" applyFont="1" applyFill="1" applyBorder="1" applyAlignment="1">
      <alignment horizontal="centerContinuous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right" vertical="top"/>
    </xf>
    <xf numFmtId="0" fontId="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 wrapText="1"/>
    </xf>
    <xf numFmtId="176" fontId="5" fillId="0" borderId="3" xfId="1" applyNumberFormat="1" applyFont="1" applyBorder="1" applyAlignment="1">
      <alignment horizontal="right" vertical="top"/>
    </xf>
    <xf numFmtId="0" fontId="5" fillId="0" borderId="3" xfId="4" applyFont="1" applyBorder="1" applyAlignment="1">
      <alignment horizontal="left" vertical="top"/>
    </xf>
    <xf numFmtId="0" fontId="5" fillId="0" borderId="3" xfId="2" applyFont="1" applyBorder="1" applyAlignment="1">
      <alignment horizontal="left" vertical="top"/>
    </xf>
    <xf numFmtId="0" fontId="4" fillId="0" borderId="1" xfId="3" applyFont="1" applyBorder="1" applyAlignment="1">
      <alignment vertical="top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5" fillId="0" borderId="8" xfId="1" applyFont="1" applyBorder="1" applyAlignment="1">
      <alignment horizontal="right" vertical="center"/>
    </xf>
    <xf numFmtId="0" fontId="5" fillId="0" borderId="6" xfId="2" applyFont="1" applyBorder="1">
      <alignment vertical="center"/>
    </xf>
    <xf numFmtId="0" fontId="5" fillId="0" borderId="7" xfId="4" applyFont="1" applyBorder="1" applyAlignment="1">
      <alignment vertical="center" wrapText="1"/>
    </xf>
    <xf numFmtId="0" fontId="5" fillId="0" borderId="7" xfId="4" applyFont="1" applyBorder="1" applyAlignment="1">
      <alignment vertical="center"/>
    </xf>
    <xf numFmtId="0" fontId="5" fillId="0" borderId="8" xfId="2" applyFont="1" applyBorder="1" applyAlignment="1">
      <alignment horizontal="center" vertical="center" wrapText="1"/>
    </xf>
    <xf numFmtId="0" fontId="5" fillId="0" borderId="7" xfId="4" applyFont="1" applyBorder="1" applyAlignment="1">
      <alignment horizontal="right" vertical="center" wrapText="1"/>
    </xf>
    <xf numFmtId="0" fontId="5" fillId="3" borderId="9" xfId="1" applyFont="1" applyFill="1" applyBorder="1" applyAlignment="1">
      <alignment horizontal="left" vertical="top" wrapText="1"/>
    </xf>
    <xf numFmtId="0" fontId="5" fillId="0" borderId="1" xfId="3" applyFont="1" applyBorder="1" applyAlignment="1">
      <alignment vertical="top"/>
    </xf>
    <xf numFmtId="49" fontId="5" fillId="0" borderId="8" xfId="2" applyNumberFormat="1" applyFont="1" applyBorder="1" applyAlignment="1">
      <alignment horizontal="right" vertical="center"/>
    </xf>
    <xf numFmtId="0" fontId="5" fillId="0" borderId="3" xfId="3" applyFont="1" applyBorder="1" applyAlignment="1">
      <alignment vertical="top"/>
    </xf>
    <xf numFmtId="49" fontId="5" fillId="0" borderId="1" xfId="1" applyNumberFormat="1" applyFont="1" applyBorder="1" applyAlignment="1">
      <alignment horizontal="left" vertical="top"/>
    </xf>
    <xf numFmtId="0" fontId="5" fillId="0" borderId="3" xfId="3" applyFont="1" applyBorder="1" applyAlignment="1">
      <alignment horizontal="center" vertical="top"/>
    </xf>
    <xf numFmtId="0" fontId="5" fillId="0" borderId="8" xfId="3" applyFont="1" applyBorder="1" applyAlignment="1">
      <alignment vertical="top" wrapText="1"/>
    </xf>
    <xf numFmtId="0" fontId="10" fillId="0" borderId="8" xfId="1" applyFont="1" applyBorder="1" applyAlignment="1">
      <alignment horizontal="left" vertical="top" wrapText="1"/>
    </xf>
    <xf numFmtId="0" fontId="5" fillId="0" borderId="8" xfId="3" applyFont="1" applyBorder="1" applyAlignment="1">
      <alignment horizontal="left" vertical="top" wrapText="1"/>
    </xf>
    <xf numFmtId="0" fontId="5" fillId="0" borderId="3" xfId="3" quotePrefix="1" applyFont="1" applyBorder="1" applyAlignment="1">
      <alignment horizontal="right" vertical="top" wrapText="1"/>
    </xf>
    <xf numFmtId="0" fontId="5" fillId="0" borderId="8" xfId="1" quotePrefix="1" applyFont="1" applyBorder="1" applyAlignment="1">
      <alignment horizontal="right" vertical="top"/>
    </xf>
    <xf numFmtId="0" fontId="5" fillId="0" borderId="8" xfId="1" applyFont="1" applyBorder="1" applyAlignment="1">
      <alignment horizontal="center" vertical="top"/>
    </xf>
    <xf numFmtId="0" fontId="5" fillId="0" borderId="2" xfId="1" applyFont="1" applyBorder="1" applyAlignment="1">
      <alignment horizontal="left" vertical="top" wrapText="1"/>
    </xf>
    <xf numFmtId="0" fontId="5" fillId="0" borderId="8" xfId="2" quotePrefix="1" applyFont="1" applyBorder="1" applyAlignment="1">
      <alignment vertical="top" wrapText="1"/>
    </xf>
    <xf numFmtId="0" fontId="5" fillId="0" borderId="8" xfId="2" quotePrefix="1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5" fillId="0" borderId="8" xfId="3" quotePrefix="1" applyFont="1" applyBorder="1" applyAlignment="1">
      <alignment vertical="top" wrapText="1"/>
    </xf>
    <xf numFmtId="0" fontId="5" fillId="0" borderId="8" xfId="3" quotePrefix="1" applyFont="1" applyBorder="1" applyAlignment="1">
      <alignment horizontal="left" vertical="top" wrapText="1"/>
    </xf>
    <xf numFmtId="0" fontId="5" fillId="0" borderId="8" xfId="2" applyFont="1" applyBorder="1" applyAlignment="1">
      <alignment vertical="top" wrapText="1"/>
    </xf>
    <xf numFmtId="0" fontId="5" fillId="0" borderId="0" xfId="1" applyFont="1" applyAlignment="1">
      <alignment horizontal="left" vertical="top"/>
    </xf>
    <xf numFmtId="0" fontId="5" fillId="0" borderId="0" xfId="3" applyFont="1" applyAlignment="1">
      <alignment vertical="top"/>
    </xf>
    <xf numFmtId="0" fontId="5" fillId="0" borderId="0" xfId="3" applyFont="1" applyAlignment="1">
      <alignment horizontal="center" vertical="top"/>
    </xf>
    <xf numFmtId="0" fontId="5" fillId="0" borderId="8" xfId="3" applyFont="1" applyBorder="1" applyAlignment="1">
      <alignment horizontal="center" vertical="top" wrapText="1"/>
    </xf>
    <xf numFmtId="0" fontId="13" fillId="0" borderId="0" xfId="1" applyFont="1"/>
    <xf numFmtId="0" fontId="5" fillId="0" borderId="0" xfId="3" applyFont="1" applyAlignment="1">
      <alignment vertical="top" wrapText="1"/>
    </xf>
    <xf numFmtId="0" fontId="5" fillId="0" borderId="3" xfId="3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/>
    <xf numFmtId="0" fontId="15" fillId="0" borderId="8" xfId="0" applyFont="1" applyBorder="1" applyAlignment="1">
      <alignment horizontal="left" vertical="center" wrapText="1"/>
    </xf>
    <xf numFmtId="0" fontId="5" fillId="0" borderId="0" xfId="2" applyFont="1">
      <alignment vertical="center"/>
    </xf>
    <xf numFmtId="49" fontId="5" fillId="0" borderId="8" xfId="7" applyNumberFormat="1" applyFont="1" applyBorder="1" applyAlignment="1">
      <alignment horizontal="right" vertical="center"/>
    </xf>
    <xf numFmtId="0" fontId="5" fillId="0" borderId="3" xfId="7" applyFont="1" applyBorder="1" applyAlignment="1">
      <alignment horizontal="left" vertical="top"/>
    </xf>
    <xf numFmtId="49" fontId="5" fillId="0" borderId="0" xfId="7" applyNumberFormat="1" applyFont="1" applyAlignment="1">
      <alignment horizontal="right" vertical="center"/>
    </xf>
    <xf numFmtId="0" fontId="5" fillId="0" borderId="0" xfId="7" applyFont="1" applyAlignment="1">
      <alignment horizontal="left" vertical="top"/>
    </xf>
    <xf numFmtId="0" fontId="17" fillId="0" borderId="0" xfId="1" applyFont="1"/>
    <xf numFmtId="0" fontId="15" fillId="0" borderId="10" xfId="0" applyFont="1" applyBorder="1" applyAlignment="1">
      <alignment vertical="center" wrapText="1"/>
    </xf>
    <xf numFmtId="0" fontId="5" fillId="0" borderId="0" xfId="1" applyFont="1" applyAlignment="1">
      <alignment horizontal="right" vertical="top"/>
    </xf>
    <xf numFmtId="49" fontId="5" fillId="0" borderId="0" xfId="2" applyNumberFormat="1" applyFont="1" applyAlignment="1">
      <alignment horizontal="right" vertical="center"/>
    </xf>
    <xf numFmtId="0" fontId="5" fillId="0" borderId="0" xfId="4" applyFont="1" applyAlignment="1">
      <alignment horizontal="left" vertical="top"/>
    </xf>
    <xf numFmtId="49" fontId="5" fillId="0" borderId="0" xfId="1" applyNumberFormat="1" applyFont="1" applyAlignment="1">
      <alignment horizontal="left" vertical="top"/>
    </xf>
    <xf numFmtId="0" fontId="5" fillId="0" borderId="0" xfId="2" quotePrefix="1" applyFont="1" applyAlignment="1">
      <alignment vertical="top" wrapText="1"/>
    </xf>
    <xf numFmtId="0" fontId="5" fillId="0" borderId="0" xfId="2" applyFont="1" applyAlignment="1">
      <alignment horizontal="left" vertical="top"/>
    </xf>
    <xf numFmtId="49" fontId="5" fillId="0" borderId="0" xfId="2" applyNumberFormat="1" applyFont="1">
      <alignment vertical="center"/>
    </xf>
    <xf numFmtId="0" fontId="5" fillId="0" borderId="0" xfId="2" applyFont="1" applyAlignment="1"/>
    <xf numFmtId="49" fontId="5" fillId="0" borderId="0" xfId="7" applyNumberFormat="1" applyFont="1" applyAlignment="1">
      <alignment horizontal="left" vertical="top"/>
    </xf>
    <xf numFmtId="49" fontId="5" fillId="0" borderId="0" xfId="7" applyNumberFormat="1" applyFont="1" applyAlignment="1">
      <alignment horizontal="left" vertical="top" wrapText="1"/>
    </xf>
    <xf numFmtId="0" fontId="5" fillId="0" borderId="0" xfId="2" applyFont="1" applyAlignment="1">
      <alignment horizontal="right" vertical="center"/>
    </xf>
    <xf numFmtId="0" fontId="10" fillId="0" borderId="2" xfId="1" applyFont="1" applyBorder="1" applyAlignment="1">
      <alignment horizontal="left" vertical="top" wrapText="1"/>
    </xf>
    <xf numFmtId="49" fontId="5" fillId="0" borderId="8" xfId="5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vertical="top" wrapText="1"/>
    </xf>
    <xf numFmtId="0" fontId="5" fillId="0" borderId="3" xfId="3" quotePrefix="1" applyFont="1" applyBorder="1" applyAlignment="1">
      <alignment horizontal="center" vertical="top" wrapText="1"/>
    </xf>
    <xf numFmtId="0" fontId="5" fillId="0" borderId="3" xfId="3" applyFont="1" applyBorder="1" applyAlignment="1">
      <alignment horizontal="center" vertical="top" wrapText="1"/>
    </xf>
    <xf numFmtId="0" fontId="5" fillId="0" borderId="2" xfId="3" applyFont="1" applyBorder="1" applyAlignment="1">
      <alignment vertical="top"/>
    </xf>
    <xf numFmtId="49" fontId="5" fillId="0" borderId="9" xfId="7" applyNumberFormat="1" applyFont="1" applyBorder="1" applyAlignment="1">
      <alignment horizontal="right" vertical="center"/>
    </xf>
    <xf numFmtId="0" fontId="5" fillId="0" borderId="6" xfId="7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6" xfId="3" applyFont="1" applyBorder="1" applyAlignment="1">
      <alignment vertical="top"/>
    </xf>
    <xf numFmtId="0" fontId="5" fillId="0" borderId="6" xfId="3" applyFont="1" applyBorder="1" applyAlignment="1">
      <alignment horizontal="center" vertical="top"/>
    </xf>
    <xf numFmtId="0" fontId="5" fillId="0" borderId="9" xfId="1" applyFont="1" applyBorder="1" applyAlignment="1">
      <alignment horizontal="center" vertical="top"/>
    </xf>
    <xf numFmtId="0" fontId="5" fillId="0" borderId="9" xfId="3" applyFont="1" applyBorder="1" applyAlignment="1">
      <alignment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right" vertical="top"/>
    </xf>
    <xf numFmtId="49" fontId="5" fillId="0" borderId="4" xfId="7" applyNumberFormat="1" applyFont="1" applyBorder="1" applyAlignment="1">
      <alignment horizontal="right" vertical="center"/>
    </xf>
    <xf numFmtId="0" fontId="5" fillId="0" borderId="4" xfId="7" applyFont="1" applyBorder="1" applyAlignment="1">
      <alignment horizontal="left" vertical="top"/>
    </xf>
    <xf numFmtId="0" fontId="5" fillId="0" borderId="4" xfId="3" applyFont="1" applyBorder="1" applyAlignment="1">
      <alignment vertical="top"/>
    </xf>
    <xf numFmtId="0" fontId="5" fillId="0" borderId="4" xfId="3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4" xfId="3" applyFont="1" applyBorder="1" applyAlignment="1">
      <alignment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3" applyFont="1" applyBorder="1" applyAlignment="1">
      <alignment horizontal="center" vertical="top"/>
    </xf>
    <xf numFmtId="0" fontId="5" fillId="0" borderId="8" xfId="3" applyFont="1" applyBorder="1" applyAlignment="1">
      <alignment vertical="top"/>
    </xf>
    <xf numFmtId="49" fontId="5" fillId="0" borderId="0" xfId="7" applyNumberFormat="1" applyFont="1">
      <alignment vertical="center"/>
    </xf>
    <xf numFmtId="0" fontId="10" fillId="0" borderId="0" xfId="1" applyFont="1" applyAlignment="1">
      <alignment vertical="top"/>
    </xf>
    <xf numFmtId="49" fontId="10" fillId="0" borderId="0" xfId="7" applyNumberFormat="1" applyFont="1" applyAlignment="1">
      <alignment horizontal="right" vertical="center"/>
    </xf>
    <xf numFmtId="0" fontId="10" fillId="0" borderId="0" xfId="7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10" fillId="0" borderId="0" xfId="3" applyFont="1" applyAlignment="1">
      <alignment vertical="top"/>
    </xf>
    <xf numFmtId="0" fontId="10" fillId="0" borderId="0" xfId="3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0" fillId="0" borderId="0" xfId="3" applyFont="1" applyAlignment="1">
      <alignment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8" xfId="1" quotePrefix="1" applyFont="1" applyBorder="1" applyAlignment="1">
      <alignment horizontal="left" vertical="top" wrapText="1"/>
    </xf>
    <xf numFmtId="0" fontId="5" fillId="0" borderId="8" xfId="4" applyFont="1" applyBorder="1" applyAlignment="1">
      <alignment vertical="center"/>
    </xf>
    <xf numFmtId="0" fontId="5" fillId="0" borderId="3" xfId="2" applyFont="1" applyBorder="1">
      <alignment vertical="center"/>
    </xf>
    <xf numFmtId="0" fontId="5" fillId="0" borderId="9" xfId="1" applyFont="1" applyBorder="1" applyAlignment="1">
      <alignment horizontal="right" vertical="top"/>
    </xf>
    <xf numFmtId="176" fontId="5" fillId="0" borderId="6" xfId="1" applyNumberFormat="1" applyFont="1" applyBorder="1" applyAlignment="1">
      <alignment horizontal="right" vertical="top"/>
    </xf>
    <xf numFmtId="0" fontId="5" fillId="0" borderId="6" xfId="4" applyFont="1" applyBorder="1" applyAlignment="1">
      <alignment horizontal="left" vertical="top"/>
    </xf>
    <xf numFmtId="0" fontId="5" fillId="0" borderId="6" xfId="2" applyFont="1" applyBorder="1" applyAlignment="1">
      <alignment horizontal="left" vertical="top"/>
    </xf>
    <xf numFmtId="0" fontId="5" fillId="0" borderId="9" xfId="2" applyFont="1" applyBorder="1" applyAlignment="1">
      <alignment horizontal="center" vertical="center"/>
    </xf>
    <xf numFmtId="0" fontId="5" fillId="0" borderId="6" xfId="4" applyFont="1" applyBorder="1" applyAlignment="1">
      <alignment vertical="center"/>
    </xf>
    <xf numFmtId="0" fontId="5" fillId="0" borderId="9" xfId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top" wrapText="1"/>
    </xf>
    <xf numFmtId="0" fontId="5" fillId="0" borderId="4" xfId="1" applyFont="1" applyBorder="1" applyAlignment="1">
      <alignment vertical="top"/>
    </xf>
    <xf numFmtId="49" fontId="5" fillId="0" borderId="4" xfId="1" applyNumberFormat="1" applyFont="1" applyBorder="1" applyAlignment="1">
      <alignment vertical="top"/>
    </xf>
    <xf numFmtId="0" fontId="5" fillId="0" borderId="4" xfId="1" applyFont="1" applyBorder="1" applyAlignment="1">
      <alignment vertical="top" wrapText="1"/>
    </xf>
    <xf numFmtId="0" fontId="5" fillId="0" borderId="3" xfId="4" applyFont="1" applyBorder="1" applyAlignment="1">
      <alignment vertical="center"/>
    </xf>
    <xf numFmtId="0" fontId="5" fillId="0" borderId="8" xfId="2" applyFont="1" applyBorder="1" applyAlignment="1">
      <alignment vertical="top"/>
    </xf>
    <xf numFmtId="0" fontId="5" fillId="0" borderId="8" xfId="1" applyFont="1" applyBorder="1" applyAlignment="1">
      <alignment horizontal="left" vertical="center" wrapText="1"/>
    </xf>
    <xf numFmtId="0" fontId="5" fillId="0" borderId="6" xfId="2" applyFont="1" applyBorder="1" applyAlignment="1">
      <alignment vertical="top"/>
    </xf>
    <xf numFmtId="0" fontId="5" fillId="0" borderId="7" xfId="4" applyFont="1" applyBorder="1" applyAlignment="1">
      <alignment horizontal="right" vertical="top" wrapText="1"/>
    </xf>
    <xf numFmtId="0" fontId="5" fillId="0" borderId="7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8" xfId="1" quotePrefix="1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5" fillId="0" borderId="8" xfId="0" quotePrefix="1" applyFont="1" applyBorder="1" applyAlignment="1">
      <alignment horizontal="left" vertical="top" wrapText="1"/>
    </xf>
    <xf numFmtId="0" fontId="20" fillId="0" borderId="8" xfId="0" quotePrefix="1" applyFont="1" applyBorder="1" applyAlignment="1">
      <alignment horizontal="left" vertical="top" wrapText="1"/>
    </xf>
    <xf numFmtId="0" fontId="5" fillId="0" borderId="3" xfId="4" applyFont="1" applyBorder="1" applyAlignment="1">
      <alignment horizontal="left" vertical="top" wrapText="1"/>
    </xf>
    <xf numFmtId="0" fontId="5" fillId="0" borderId="1" xfId="4" applyFont="1" applyBorder="1" applyAlignment="1">
      <alignment horizontal="left" vertical="top" wrapText="1"/>
    </xf>
    <xf numFmtId="0" fontId="5" fillId="0" borderId="3" xfId="3" applyFont="1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3" borderId="3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5" fillId="3" borderId="2" xfId="1" applyFont="1" applyFill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0" fontId="5" fillId="0" borderId="2" xfId="3" applyFont="1" applyBorder="1" applyAlignment="1">
      <alignment vertical="top" wrapText="1"/>
    </xf>
    <xf numFmtId="0" fontId="2" fillId="0" borderId="1" xfId="7" applyBorder="1" applyAlignment="1">
      <alignment vertical="top" wrapText="1"/>
    </xf>
    <xf numFmtId="0" fontId="2" fillId="0" borderId="2" xfId="7" applyBorder="1" applyAlignment="1">
      <alignment vertical="top" wrapText="1"/>
    </xf>
    <xf numFmtId="0" fontId="5" fillId="0" borderId="3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5" fillId="3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</cellXfs>
  <cellStyles count="8">
    <cellStyle name="標準" xfId="0" builtinId="0"/>
    <cellStyle name="標準 15" xfId="7" xr:uid="{00000000-0005-0000-0000-000001000000}"/>
    <cellStyle name="標準 2" xfId="2" xr:uid="{00000000-0005-0000-0000-000002000000}"/>
    <cellStyle name="標準 3" xfId="5" xr:uid="{00000000-0005-0000-0000-000003000000}"/>
    <cellStyle name="標準 4" xfId="6" xr:uid="{00000000-0005-0000-0000-000004000000}"/>
    <cellStyle name="標準_サンプル" xfId="1" xr:uid="{00000000-0005-0000-0000-000005000000}"/>
    <cellStyle name="標準_成果物（要件定義）_外部IF定義書サンプル（ＳＫ希望フォーマット）" xfId="3" xr:uid="{00000000-0005-0000-0000-000006000000}"/>
    <cellStyle name="標準_特定健診_テーブル_コード除く" xfId="4" xr:uid="{00000000-0005-0000-0000-000007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448235</xdr:colOff>
      <xdr:row>7</xdr:row>
      <xdr:rowOff>33620</xdr:rowOff>
    </xdr:from>
    <xdr:to>
      <xdr:col>14</xdr:col>
      <xdr:colOff>515470</xdr:colOff>
      <xdr:row>23</xdr:row>
      <xdr:rowOff>134474</xdr:rowOff>
    </xdr:to>
    <xdr:sp macro="" textlink="">
      <xdr:nvSpPr>
        <xdr:cNvPr id="10" name="テキスト プレースホルダ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Grp="1"/>
        </xdr:cNvSpPr>
      </xdr:nvSpPr>
      <xdr:spPr bwMode="auto">
        <a:xfrm>
          <a:off x="1134035" y="1233770"/>
          <a:ext cx="8982635" cy="2844054"/>
        </a:xfrm>
        <a:prstGeom prst="rect">
          <a:avLst/>
        </a:prstGeom>
        <a:noFill/>
        <a:ln>
          <a:solidFill>
            <a:schemeClr val="tx1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="horz" wrap="square" lIns="91440" tIns="45720" rIns="288000" bIns="45720" numCol="1" anchor="ctr" anchorCtr="0" compatLnSpc="1">
          <a:prstTxWarp prst="textNoShape">
            <a:avLst/>
          </a:prstTxWarp>
        </a:bodyPr>
        <a:lstStyle>
          <a:lvl1pPr marL="342900" indent="-3429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3000" kern="1200" baseline="0">
              <a:solidFill>
                <a:schemeClr val="tx1"/>
              </a:solidFill>
              <a:latin typeface="Arial Rounded MT Bold" pitchFamily="34" charset="0"/>
              <a:ea typeface="HGP創英角ｺﾞｼｯｸUB" pitchFamily="50" charset="-128"/>
              <a:cs typeface="+mn-cs"/>
            </a:defRPr>
          </a:lvl1pPr>
          <a:lvl2pPr marL="742950" indent="-28575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全国健康保険協会健康保険システム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（保健事業）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インターフェイスファイル定義（保健指導関連）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63499</xdr:colOff>
      <xdr:row>35</xdr:row>
      <xdr:rowOff>66305</xdr:rowOff>
    </xdr:from>
    <xdr:to>
      <xdr:col>16</xdr:col>
      <xdr:colOff>44823</xdr:colOff>
      <xdr:row>39</xdr:row>
      <xdr:rowOff>164543</xdr:rowOff>
    </xdr:to>
    <xdr:sp macro="" textlink="">
      <xdr:nvSpPr>
        <xdr:cNvPr id="11" name="タイトル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/>
        </xdr:cNvSpPr>
      </xdr:nvSpPr>
      <xdr:spPr>
        <a:xfrm>
          <a:off x="63499" y="6067055"/>
          <a:ext cx="10954124" cy="784038"/>
        </a:xfrm>
        <a:prstGeom prst="rect">
          <a:avLst/>
        </a:prstGeom>
      </xdr:spPr>
      <xdr:txBody>
        <a:bodyPr wrap="square" anchor="ctr">
          <a:norm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en-US" altLang="ja-JP" sz="2000">
              <a:solidFill>
                <a:srgbClr val="FF0000"/>
              </a:solidFill>
            </a:rPr>
            <a:t>2025/05/16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783087-1A25-4D8B-B662-52EE92AACC1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346B15-CDBA-4D3A-9F68-21BE3C41D67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4C1D459-7A07-4245-9D10-8699985FEDAE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D4B3C6-FDB7-4C62-9974-324FD5DB6FB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5A2B05C-D42D-4609-8EA8-95BC9BA52127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8935338-5AC9-46BF-9B07-A5DDCF2CFA86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F654EB45-889C-4B21-9C36-F9CD6E40C852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59BE0B0-CF91-4E52-AD11-BAD992EA8F18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46A476D3-6D14-458C-99B3-832FC263FB39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D8BAE753-00FA-4BB3-B783-C062AE9F9A2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E0F3B54-D892-42B4-A097-5D9EE9512EE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35D6948D-D353-4080-85EC-AA7A8BA15B31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A54ED500-50A7-4313-B7C5-C2222DFEA67D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8CFA558-0ACB-4F22-BD76-7A969DD4FD4C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A5AC9B65-4433-4CEB-873B-AB365B83F7FE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AB18D079-3A25-4883-842D-C0A74F26B5DE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55610B9-9079-4429-8370-C42A04D4CD6F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BBC894EA-B0EA-40D7-AEDB-D3427B5755F2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88F8540C-B4C7-463D-A9B5-4A2CCAAB4E38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116D0AAB-CF48-4FF0-84ED-0951790F5128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AAF84E9-4093-403D-8A9E-E8240437E58C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8FAAE95-52DC-42D9-857E-B1CBB41049E1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BFF70B22-44AA-4F41-829E-C65CB29463D4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7F3B5C9C-8319-4B64-87ED-031FE9A607C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F7212FEC-B429-4568-A1CE-6FFA8B3DDC80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D9E6A44E-6C20-418A-BD32-2154C51DE5CC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7FA11114-EF38-498D-B12A-02A359ED3D0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B845DBC0-C150-4B84-AFFA-19D520AB21F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16A11832-7C21-4AAC-9793-6EA121D3EAC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6A850BB7-5F46-4609-94B4-C291F90D4428}"/>
            </a:ext>
          </a:extLst>
        </xdr:cNvPr>
        <xdr:cNvGrpSpPr>
          <a:grpSpLocks/>
        </xdr:cNvGrpSpPr>
      </xdr:nvGrpSpPr>
      <xdr:grpSpPr bwMode="auto">
        <a:xfrm>
          <a:off x="5562600" y="5114925"/>
          <a:ext cx="0" cy="0"/>
          <a:chOff x="5562600" y="5114925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93DDC8D-2366-1A9A-5722-F0DF78F8040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B716EEE2-6144-21BB-3242-F66F319462A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96F7AFE7-1AFE-45EC-8A2B-79458060C6AE}"/>
            </a:ext>
          </a:extLst>
        </xdr:cNvPr>
        <xdr:cNvGrpSpPr>
          <a:grpSpLocks/>
        </xdr:cNvGrpSpPr>
      </xdr:nvGrpSpPr>
      <xdr:grpSpPr bwMode="auto">
        <a:xfrm>
          <a:off x="5562600" y="5114925"/>
          <a:ext cx="0" cy="0"/>
          <a:chOff x="5562600" y="5114925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80780379-74B7-C646-E6EB-26801D1E43E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1618F730-EB5C-3830-3886-E36C6FC38218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453DA5C-ECC0-4EEF-961D-9BDE3CCE0C37}"/>
            </a:ext>
          </a:extLst>
        </xdr:cNvPr>
        <xdr:cNvGrpSpPr>
          <a:grpSpLocks/>
        </xdr:cNvGrpSpPr>
      </xdr:nvGrpSpPr>
      <xdr:grpSpPr bwMode="auto">
        <a:xfrm>
          <a:off x="5562600" y="5114925"/>
          <a:ext cx="0" cy="0"/>
          <a:chOff x="5562600" y="5114925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33320589-4E07-EBF8-9E6F-D7857504E54F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FA7214C8-F7E3-09E7-38C7-EA32F03FE6C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D33BE626-6D75-480B-9387-EC8573E35EFF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2" name="Line 2">
          <a:extLst>
            <a:ext uri="{FF2B5EF4-FFF2-40B4-BE49-F238E27FC236}">
              <a16:creationId xmlns:a16="http://schemas.microsoft.com/office/drawing/2014/main" id="{5095A787-4D3B-4D7F-9B59-41346C8D413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3" name="Line 3">
          <a:extLst>
            <a:ext uri="{FF2B5EF4-FFF2-40B4-BE49-F238E27FC236}">
              <a16:creationId xmlns:a16="http://schemas.microsoft.com/office/drawing/2014/main" id="{8D2B2D24-2A74-49A6-BF71-2E4EC1C8A562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4" name="Line 4">
          <a:extLst>
            <a:ext uri="{FF2B5EF4-FFF2-40B4-BE49-F238E27FC236}">
              <a16:creationId xmlns:a16="http://schemas.microsoft.com/office/drawing/2014/main" id="{6CCCED4C-5342-4606-A1CB-AC176D025FE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5" name="Line 5">
          <a:extLst>
            <a:ext uri="{FF2B5EF4-FFF2-40B4-BE49-F238E27FC236}">
              <a16:creationId xmlns:a16="http://schemas.microsoft.com/office/drawing/2014/main" id="{1D4D7750-5CBD-4319-BD3E-0417E6638B8E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6" name="Line 6">
          <a:extLst>
            <a:ext uri="{FF2B5EF4-FFF2-40B4-BE49-F238E27FC236}">
              <a16:creationId xmlns:a16="http://schemas.microsoft.com/office/drawing/2014/main" id="{A6C24C6B-E863-449A-A933-43BE5470F50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7" name="Line 7">
          <a:extLst>
            <a:ext uri="{FF2B5EF4-FFF2-40B4-BE49-F238E27FC236}">
              <a16:creationId xmlns:a16="http://schemas.microsoft.com/office/drawing/2014/main" id="{E790F41E-9A8C-4DFC-9CCF-2F07186451FF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id="{BEB163A6-9E51-4AE7-A5FB-2B510B66326A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9" name="Line 9">
          <a:extLst>
            <a:ext uri="{FF2B5EF4-FFF2-40B4-BE49-F238E27FC236}">
              <a16:creationId xmlns:a16="http://schemas.microsoft.com/office/drawing/2014/main" id="{E393FB92-1697-4114-9A63-945D987AAA08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0" name="Line 10">
          <a:extLst>
            <a:ext uri="{FF2B5EF4-FFF2-40B4-BE49-F238E27FC236}">
              <a16:creationId xmlns:a16="http://schemas.microsoft.com/office/drawing/2014/main" id="{42748DD5-BF81-4774-9188-FE27787D12B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1" name="Line 11">
          <a:extLst>
            <a:ext uri="{FF2B5EF4-FFF2-40B4-BE49-F238E27FC236}">
              <a16:creationId xmlns:a16="http://schemas.microsoft.com/office/drawing/2014/main" id="{B9118A75-9411-4871-B830-6437AE27E756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2" name="Line 12">
          <a:extLst>
            <a:ext uri="{FF2B5EF4-FFF2-40B4-BE49-F238E27FC236}">
              <a16:creationId xmlns:a16="http://schemas.microsoft.com/office/drawing/2014/main" id="{729BA51A-F5DD-4ACB-969E-058FB5D8B88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3" name="Line 13">
          <a:extLst>
            <a:ext uri="{FF2B5EF4-FFF2-40B4-BE49-F238E27FC236}">
              <a16:creationId xmlns:a16="http://schemas.microsoft.com/office/drawing/2014/main" id="{E4FA13D5-1130-444B-8DBD-2E188E9E151B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4" name="Line 14">
          <a:extLst>
            <a:ext uri="{FF2B5EF4-FFF2-40B4-BE49-F238E27FC236}">
              <a16:creationId xmlns:a16="http://schemas.microsoft.com/office/drawing/2014/main" id="{94F6208B-8D40-4A8D-8949-2B92B85C7745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5" name="Line 15">
          <a:extLst>
            <a:ext uri="{FF2B5EF4-FFF2-40B4-BE49-F238E27FC236}">
              <a16:creationId xmlns:a16="http://schemas.microsoft.com/office/drawing/2014/main" id="{03C90533-620F-4C79-BB53-D60C98F6329F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6" name="Line 16">
          <a:extLst>
            <a:ext uri="{FF2B5EF4-FFF2-40B4-BE49-F238E27FC236}">
              <a16:creationId xmlns:a16="http://schemas.microsoft.com/office/drawing/2014/main" id="{016C65B9-7C88-40FC-9B78-04D2FACBF394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7" name="Line 17">
          <a:extLst>
            <a:ext uri="{FF2B5EF4-FFF2-40B4-BE49-F238E27FC236}">
              <a16:creationId xmlns:a16="http://schemas.microsoft.com/office/drawing/2014/main" id="{8C8B51B3-AD8F-46C1-8E52-A3775FF21414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8" name="Line 18">
          <a:extLst>
            <a:ext uri="{FF2B5EF4-FFF2-40B4-BE49-F238E27FC236}">
              <a16:creationId xmlns:a16="http://schemas.microsoft.com/office/drawing/2014/main" id="{53FED987-A8D8-4181-9389-7C92CA6F6F0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9" name="Line 19">
          <a:extLst>
            <a:ext uri="{FF2B5EF4-FFF2-40B4-BE49-F238E27FC236}">
              <a16:creationId xmlns:a16="http://schemas.microsoft.com/office/drawing/2014/main" id="{6EE984B1-A180-4764-A9D2-1EDF3E2D9D3E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0" name="Line 20">
          <a:extLst>
            <a:ext uri="{FF2B5EF4-FFF2-40B4-BE49-F238E27FC236}">
              <a16:creationId xmlns:a16="http://schemas.microsoft.com/office/drawing/2014/main" id="{B5246CE1-B98F-461D-A64D-7DEC6ED02472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1" name="Line 21">
          <a:extLst>
            <a:ext uri="{FF2B5EF4-FFF2-40B4-BE49-F238E27FC236}">
              <a16:creationId xmlns:a16="http://schemas.microsoft.com/office/drawing/2014/main" id="{107C0E31-DB36-41A9-8982-97F21EB2DD3D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2" name="Line 22">
          <a:extLst>
            <a:ext uri="{FF2B5EF4-FFF2-40B4-BE49-F238E27FC236}">
              <a16:creationId xmlns:a16="http://schemas.microsoft.com/office/drawing/2014/main" id="{5C594A00-D933-4E2B-970D-650013C72F1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3" name="Line 23">
          <a:extLst>
            <a:ext uri="{FF2B5EF4-FFF2-40B4-BE49-F238E27FC236}">
              <a16:creationId xmlns:a16="http://schemas.microsoft.com/office/drawing/2014/main" id="{D031885B-2194-43A9-87EE-B68B368D08FD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4" name="Line 24">
          <a:extLst>
            <a:ext uri="{FF2B5EF4-FFF2-40B4-BE49-F238E27FC236}">
              <a16:creationId xmlns:a16="http://schemas.microsoft.com/office/drawing/2014/main" id="{1F0936A3-FA68-40D6-9C25-EB5911155DB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5" name="Line 25">
          <a:extLst>
            <a:ext uri="{FF2B5EF4-FFF2-40B4-BE49-F238E27FC236}">
              <a16:creationId xmlns:a16="http://schemas.microsoft.com/office/drawing/2014/main" id="{DE8CF29E-CFC0-4EEB-B480-2131C85818E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6" name="Line 26">
          <a:extLst>
            <a:ext uri="{FF2B5EF4-FFF2-40B4-BE49-F238E27FC236}">
              <a16:creationId xmlns:a16="http://schemas.microsoft.com/office/drawing/2014/main" id="{7E3B82F9-6CA7-4040-9EA9-B61A379DB446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7" name="Line 27">
          <a:extLst>
            <a:ext uri="{FF2B5EF4-FFF2-40B4-BE49-F238E27FC236}">
              <a16:creationId xmlns:a16="http://schemas.microsoft.com/office/drawing/2014/main" id="{300C1B1F-7F90-4A32-875C-14A72CFB2416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8" name="Line 28">
          <a:extLst>
            <a:ext uri="{FF2B5EF4-FFF2-40B4-BE49-F238E27FC236}">
              <a16:creationId xmlns:a16="http://schemas.microsoft.com/office/drawing/2014/main" id="{BBEA98A3-FFDA-4990-B353-D63028608588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9" name="Line 29">
          <a:extLst>
            <a:ext uri="{FF2B5EF4-FFF2-40B4-BE49-F238E27FC236}">
              <a16:creationId xmlns:a16="http://schemas.microsoft.com/office/drawing/2014/main" id="{DD91B6A3-DB13-4920-AA75-201DE2FDAC4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0" name="Group 30">
          <a:extLst>
            <a:ext uri="{FF2B5EF4-FFF2-40B4-BE49-F238E27FC236}">
              <a16:creationId xmlns:a16="http://schemas.microsoft.com/office/drawing/2014/main" id="{811AC531-F03B-46FB-BBA4-AD0937501F75}"/>
            </a:ext>
          </a:extLst>
        </xdr:cNvPr>
        <xdr:cNvGrpSpPr>
          <a:grpSpLocks/>
        </xdr:cNvGrpSpPr>
      </xdr:nvGrpSpPr>
      <xdr:grpSpPr bwMode="auto">
        <a:xfrm>
          <a:off x="5562600" y="5114925"/>
          <a:ext cx="0" cy="0"/>
          <a:chOff x="5562600" y="5114925"/>
          <a:chExt cx="0" cy="0"/>
        </a:xfrm>
      </xdr:grpSpPr>
      <xdr:sp macro="" textlink="">
        <xdr:nvSpPr>
          <xdr:cNvPr id="81" name="Line 31">
            <a:extLst>
              <a:ext uri="{FF2B5EF4-FFF2-40B4-BE49-F238E27FC236}">
                <a16:creationId xmlns:a16="http://schemas.microsoft.com/office/drawing/2014/main" id="{0508C1CB-953D-085F-0771-E017CF02BCA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Line 32">
            <a:extLst>
              <a:ext uri="{FF2B5EF4-FFF2-40B4-BE49-F238E27FC236}">
                <a16:creationId xmlns:a16="http://schemas.microsoft.com/office/drawing/2014/main" id="{75683335-7B02-C432-FC7C-73AF00E4F90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3" name="Group 33">
          <a:extLst>
            <a:ext uri="{FF2B5EF4-FFF2-40B4-BE49-F238E27FC236}">
              <a16:creationId xmlns:a16="http://schemas.microsoft.com/office/drawing/2014/main" id="{9619A6DF-3045-4659-85FA-1C4F044F6793}"/>
            </a:ext>
          </a:extLst>
        </xdr:cNvPr>
        <xdr:cNvGrpSpPr>
          <a:grpSpLocks/>
        </xdr:cNvGrpSpPr>
      </xdr:nvGrpSpPr>
      <xdr:grpSpPr bwMode="auto">
        <a:xfrm>
          <a:off x="5562600" y="5114925"/>
          <a:ext cx="0" cy="0"/>
          <a:chOff x="5562600" y="5114925"/>
          <a:chExt cx="0" cy="0"/>
        </a:xfrm>
      </xdr:grpSpPr>
      <xdr:sp macro="" textlink="">
        <xdr:nvSpPr>
          <xdr:cNvPr id="84" name="Line 34">
            <a:extLst>
              <a:ext uri="{FF2B5EF4-FFF2-40B4-BE49-F238E27FC236}">
                <a16:creationId xmlns:a16="http://schemas.microsoft.com/office/drawing/2014/main" id="{FADAAB41-3AFE-D857-5A90-53E12FCA9D8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Line 35">
            <a:extLst>
              <a:ext uri="{FF2B5EF4-FFF2-40B4-BE49-F238E27FC236}">
                <a16:creationId xmlns:a16="http://schemas.microsoft.com/office/drawing/2014/main" id="{1E497A59-7789-2692-2D51-3A61B6A3C713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6" name="Group 36">
          <a:extLst>
            <a:ext uri="{FF2B5EF4-FFF2-40B4-BE49-F238E27FC236}">
              <a16:creationId xmlns:a16="http://schemas.microsoft.com/office/drawing/2014/main" id="{5FEB4CDA-148C-42A2-A3E0-45AA6E0B8B9B}"/>
            </a:ext>
          </a:extLst>
        </xdr:cNvPr>
        <xdr:cNvGrpSpPr>
          <a:grpSpLocks/>
        </xdr:cNvGrpSpPr>
      </xdr:nvGrpSpPr>
      <xdr:grpSpPr bwMode="auto">
        <a:xfrm>
          <a:off x="5562600" y="5114925"/>
          <a:ext cx="0" cy="0"/>
          <a:chOff x="5562600" y="5114925"/>
          <a:chExt cx="0" cy="0"/>
        </a:xfrm>
      </xdr:grpSpPr>
      <xdr:sp macro="" textlink="">
        <xdr:nvSpPr>
          <xdr:cNvPr id="87" name="Line 37">
            <a:extLst>
              <a:ext uri="{FF2B5EF4-FFF2-40B4-BE49-F238E27FC236}">
                <a16:creationId xmlns:a16="http://schemas.microsoft.com/office/drawing/2014/main" id="{4F665B0C-2552-BCBA-7354-C4D03FF30CB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Line 38">
            <a:extLst>
              <a:ext uri="{FF2B5EF4-FFF2-40B4-BE49-F238E27FC236}">
                <a16:creationId xmlns:a16="http://schemas.microsoft.com/office/drawing/2014/main" id="{BE01EF27-37A2-F21D-A5FF-943C52DB4CD9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9C4EA8F-90F2-4AA6-9AA0-2BA41B2F4972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773D018-D434-4B80-A307-695AB98DB48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F0B9DA0-0F2C-4D5B-8AB6-368DFEC6E67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FFB9E6F-728C-42CB-A523-2BD7ED21F3B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98B69AD-A0C8-4BB4-951A-A9E14D36EFB5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69DF18F-981F-4D37-A1A2-F620C363D78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C612847-6CFE-46EE-AC9D-2BC3E879F89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A279DB13-5F79-43EF-9AEA-1E1E4BC52CC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7E3A075-9932-4DB3-A0E9-09D3A64B722F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EB0CA9B-1F5E-4618-B1C3-6A44695DAF7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EA568AA9-D989-495C-BD4F-76AA0FFE45E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CB3100E1-55C7-4266-BB56-9E1EE9A4D7F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8E8FDCC5-3663-4B61-8B5F-8D65D9547817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995AFAA9-B09D-45AF-8807-F7492758D417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A31BA1DA-F0F7-4BA4-A56A-033EA95AB2D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C00493B0-9074-44CA-B84D-AF30D67FD6FE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CD89F42A-B285-4E9B-B04B-2C3A261118B8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F6E009A9-2EB3-44B7-9FD0-203A292821E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6A77EC60-03A9-47EF-9A68-F875A7719397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4426313-1968-49F5-A72D-0E74C4775B46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4F9CC20-0DAD-4F54-8836-4A1D9F2B4610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506292BD-3E27-4730-8CF4-DD835B6DD2A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B22BBC6D-2E8F-417E-9A4B-8FE8D4EA240B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15F31195-4D45-48A0-B8F1-701E9DB08DAF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2619FF9C-E829-4F53-AC84-035CB6F22E4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3E5D15B6-FACC-47EC-9FBC-5E323C8F728A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48D9966F-74BA-4CAE-A204-6711530BB31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E8F25D52-70D7-4C93-9A6C-C1C492214D86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260BC970-F126-4FF1-9C25-8774AD3371A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AB73811C-E21F-45FA-AEE8-EB9AA40E24A4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52208137-1F39-E5C8-F1BB-4C5B601735C6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F77034DC-9A6B-77E0-FD35-E75A0E751B7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3BBEFDF4-9E73-4388-ACBC-2C2C5714E945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78577681-3A2C-4BAE-B68C-DFB5898566E7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E24526FD-ED4F-6C80-E2F5-929B7935049D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89D5FE9E-29C4-4202-827F-B2D3E1BAE0CD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1C17A953-B71E-BFEB-3D31-4E2B87CA2375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B9739868-B292-A102-B0A2-2F6AAA623D67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29F8BE82-5619-4BF7-B720-92EBD42E429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7E4E5774-8225-4E7F-988F-B6A636DF8FA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4" name="Line 3">
          <a:extLst>
            <a:ext uri="{FF2B5EF4-FFF2-40B4-BE49-F238E27FC236}">
              <a16:creationId xmlns:a16="http://schemas.microsoft.com/office/drawing/2014/main" id="{A6DEA84A-0410-422A-ABFA-05368F2DEAA2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5" name="Line 4">
          <a:extLst>
            <a:ext uri="{FF2B5EF4-FFF2-40B4-BE49-F238E27FC236}">
              <a16:creationId xmlns:a16="http://schemas.microsoft.com/office/drawing/2014/main" id="{A1F35452-F129-48CF-BF10-962F35A7009F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807D235C-94CB-41FE-983D-9ABCF5F99FA9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95D12371-6C90-4721-94E2-EF403427A45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01DE92CB-972F-417E-B126-1CA14A379C4C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502D762D-81FF-4DCE-AC2C-5EF6FCEB28D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0" name="Line 9">
          <a:extLst>
            <a:ext uri="{FF2B5EF4-FFF2-40B4-BE49-F238E27FC236}">
              <a16:creationId xmlns:a16="http://schemas.microsoft.com/office/drawing/2014/main" id="{9B9EEC90-856B-4B7F-B40D-A058CCA5ADA0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1" name="Line 10">
          <a:extLst>
            <a:ext uri="{FF2B5EF4-FFF2-40B4-BE49-F238E27FC236}">
              <a16:creationId xmlns:a16="http://schemas.microsoft.com/office/drawing/2014/main" id="{59A21D70-82D9-490D-931B-4C1ACA487A9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2" name="Line 11">
          <a:extLst>
            <a:ext uri="{FF2B5EF4-FFF2-40B4-BE49-F238E27FC236}">
              <a16:creationId xmlns:a16="http://schemas.microsoft.com/office/drawing/2014/main" id="{73EDC83D-1095-4012-9F1E-FB75CEF98B25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3" name="Line 12">
          <a:extLst>
            <a:ext uri="{FF2B5EF4-FFF2-40B4-BE49-F238E27FC236}">
              <a16:creationId xmlns:a16="http://schemas.microsoft.com/office/drawing/2014/main" id="{F8C3792E-6DED-4381-B960-D75B84A8AD56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6F527862-8265-48F5-8CDF-0B27709E1510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5" name="Line 14">
          <a:extLst>
            <a:ext uri="{FF2B5EF4-FFF2-40B4-BE49-F238E27FC236}">
              <a16:creationId xmlns:a16="http://schemas.microsoft.com/office/drawing/2014/main" id="{09B545A9-5A8B-434D-BF85-E6BF73AAF673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6" name="Line 15">
          <a:extLst>
            <a:ext uri="{FF2B5EF4-FFF2-40B4-BE49-F238E27FC236}">
              <a16:creationId xmlns:a16="http://schemas.microsoft.com/office/drawing/2014/main" id="{86B959CA-42AC-487C-B31B-4EE64468E505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7" name="Line 16">
          <a:extLst>
            <a:ext uri="{FF2B5EF4-FFF2-40B4-BE49-F238E27FC236}">
              <a16:creationId xmlns:a16="http://schemas.microsoft.com/office/drawing/2014/main" id="{119846AF-0FAF-496A-834C-8A014A9F8AEF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8" name="Line 17">
          <a:extLst>
            <a:ext uri="{FF2B5EF4-FFF2-40B4-BE49-F238E27FC236}">
              <a16:creationId xmlns:a16="http://schemas.microsoft.com/office/drawing/2014/main" id="{6F395547-F02B-4B5F-AE84-5EA69A4F1EA2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9" name="Line 18">
          <a:extLst>
            <a:ext uri="{FF2B5EF4-FFF2-40B4-BE49-F238E27FC236}">
              <a16:creationId xmlns:a16="http://schemas.microsoft.com/office/drawing/2014/main" id="{2DE0D928-43E7-431C-BAD4-7E64A032357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0" name="Line 19">
          <a:extLst>
            <a:ext uri="{FF2B5EF4-FFF2-40B4-BE49-F238E27FC236}">
              <a16:creationId xmlns:a16="http://schemas.microsoft.com/office/drawing/2014/main" id="{0FE5DEC4-CD95-46E6-A1B9-DF80FB1993CC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1" name="Line 20">
          <a:extLst>
            <a:ext uri="{FF2B5EF4-FFF2-40B4-BE49-F238E27FC236}">
              <a16:creationId xmlns:a16="http://schemas.microsoft.com/office/drawing/2014/main" id="{AB1B58ED-2EF5-40D1-A27C-AB8632B09B68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2" name="Line 21">
          <a:extLst>
            <a:ext uri="{FF2B5EF4-FFF2-40B4-BE49-F238E27FC236}">
              <a16:creationId xmlns:a16="http://schemas.microsoft.com/office/drawing/2014/main" id="{BDA170EF-4FDB-4FE8-9D72-BF36A3E78D53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3" name="Line 22">
          <a:extLst>
            <a:ext uri="{FF2B5EF4-FFF2-40B4-BE49-F238E27FC236}">
              <a16:creationId xmlns:a16="http://schemas.microsoft.com/office/drawing/2014/main" id="{95021464-942A-4128-8F33-5F931195C73B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4" name="Line 23">
          <a:extLst>
            <a:ext uri="{FF2B5EF4-FFF2-40B4-BE49-F238E27FC236}">
              <a16:creationId xmlns:a16="http://schemas.microsoft.com/office/drawing/2014/main" id="{2F037CC8-913E-48E8-8B81-E4F57312A550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5" name="Line 24">
          <a:extLst>
            <a:ext uri="{FF2B5EF4-FFF2-40B4-BE49-F238E27FC236}">
              <a16:creationId xmlns:a16="http://schemas.microsoft.com/office/drawing/2014/main" id="{C0FC632C-5931-4CCC-ADDD-C53F372E2C2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6" name="Line 25">
          <a:extLst>
            <a:ext uri="{FF2B5EF4-FFF2-40B4-BE49-F238E27FC236}">
              <a16:creationId xmlns:a16="http://schemas.microsoft.com/office/drawing/2014/main" id="{B8E18B49-E330-4560-AA31-75F01E1236A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7" name="Line 26">
          <a:extLst>
            <a:ext uri="{FF2B5EF4-FFF2-40B4-BE49-F238E27FC236}">
              <a16:creationId xmlns:a16="http://schemas.microsoft.com/office/drawing/2014/main" id="{9A4DC6DF-46CE-49ED-A9BB-737CA7D44FE8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8" name="Line 27">
          <a:extLst>
            <a:ext uri="{FF2B5EF4-FFF2-40B4-BE49-F238E27FC236}">
              <a16:creationId xmlns:a16="http://schemas.microsoft.com/office/drawing/2014/main" id="{4FC14027-BCA1-498D-A560-DCEDF385162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9" name="Line 28">
          <a:extLst>
            <a:ext uri="{FF2B5EF4-FFF2-40B4-BE49-F238E27FC236}">
              <a16:creationId xmlns:a16="http://schemas.microsoft.com/office/drawing/2014/main" id="{A7DFBE36-4C0B-4C35-944D-50CB486D2E9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0" name="Line 29">
          <a:extLst>
            <a:ext uri="{FF2B5EF4-FFF2-40B4-BE49-F238E27FC236}">
              <a16:creationId xmlns:a16="http://schemas.microsoft.com/office/drawing/2014/main" id="{D244E50F-667A-4D72-90B6-DF5DCAD1DEF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1" name="Group 30">
          <a:extLst>
            <a:ext uri="{FF2B5EF4-FFF2-40B4-BE49-F238E27FC236}">
              <a16:creationId xmlns:a16="http://schemas.microsoft.com/office/drawing/2014/main" id="{9616C6E6-E90E-430A-9AB8-064C0CFC6B6B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82" name="Line 31">
            <a:extLst>
              <a:ext uri="{FF2B5EF4-FFF2-40B4-BE49-F238E27FC236}">
                <a16:creationId xmlns:a16="http://schemas.microsoft.com/office/drawing/2014/main" id="{062686BB-F5D2-1C4C-CA04-7F9C700AB654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Line 32">
            <a:extLst>
              <a:ext uri="{FF2B5EF4-FFF2-40B4-BE49-F238E27FC236}">
                <a16:creationId xmlns:a16="http://schemas.microsoft.com/office/drawing/2014/main" id="{9AE672DC-5141-C943-3F8D-04440853741D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4" name="Group 33">
          <a:extLst>
            <a:ext uri="{FF2B5EF4-FFF2-40B4-BE49-F238E27FC236}">
              <a16:creationId xmlns:a16="http://schemas.microsoft.com/office/drawing/2014/main" id="{88029D3A-72C2-4F19-859C-FE8371F640C9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85" name="Line 34">
            <a:extLst>
              <a:ext uri="{FF2B5EF4-FFF2-40B4-BE49-F238E27FC236}">
                <a16:creationId xmlns:a16="http://schemas.microsoft.com/office/drawing/2014/main" id="{C31221AE-6975-06DB-A7D6-4A0074998CE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5">
            <a:extLst>
              <a:ext uri="{FF2B5EF4-FFF2-40B4-BE49-F238E27FC236}">
                <a16:creationId xmlns:a16="http://schemas.microsoft.com/office/drawing/2014/main" id="{CCF906D4-B2A7-C0DB-9CFA-2449E2DA229F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7" name="Group 36">
          <a:extLst>
            <a:ext uri="{FF2B5EF4-FFF2-40B4-BE49-F238E27FC236}">
              <a16:creationId xmlns:a16="http://schemas.microsoft.com/office/drawing/2014/main" id="{2FADB325-A76E-46C7-B751-EA114BB48A42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88" name="Line 37">
            <a:extLst>
              <a:ext uri="{FF2B5EF4-FFF2-40B4-BE49-F238E27FC236}">
                <a16:creationId xmlns:a16="http://schemas.microsoft.com/office/drawing/2014/main" id="{D3736EA1-FB61-D4F1-3358-EE1141837726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8">
            <a:extLst>
              <a:ext uri="{FF2B5EF4-FFF2-40B4-BE49-F238E27FC236}">
                <a16:creationId xmlns:a16="http://schemas.microsoft.com/office/drawing/2014/main" id="{6BA92E37-AE3E-3FCE-6B53-FCD5315BC99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75A4F12-CA63-470C-9047-62E817F09734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4A8CBF2-F4B0-4EF2-9AE5-A56FC3E4F67A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8263938-0BA2-46EA-9B42-59908D22EDF9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D187257-EDA5-476E-8612-60E70D6E467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30CF45F-E9E2-479B-8A17-4FB9A1327CE4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E5EE7BE-26F1-4ACA-86D5-C80E80A7DF5E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8DE3A2F-57FD-4660-8581-638562E3A06A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F77DDAD-C523-48B5-9C41-F30F44E53382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37E48698-E3CF-41E1-BD15-25D46EE02460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37149BC9-F880-41D0-882B-9564CC32540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39B863A-13F7-4611-9B58-DA85E255BE4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6E40ED54-D456-41DF-8B26-3CE0F9596234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FE7C0CA4-26D4-4D3D-A05A-28652799965C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F8BB683-75E8-4A8E-A4FC-60F9E79DC7BC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45EA097A-958C-40BF-9306-554F14161C8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95A804A4-BE15-4C80-AA45-287D01F18D8E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B950BB84-40EF-46D9-9636-F895F918D67F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E0940CE1-65A3-4FE6-A630-53A91C5153A8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C650DA0-C368-41E8-9A49-AE6F3DFAE7E0}"/>
            </a:ext>
          </a:extLst>
        </xdr:cNvPr>
        <xdr:cNvSpPr>
          <a:spLocks noChangeShapeType="1"/>
        </xdr:cNvSpPr>
      </xdr:nvSpPr>
      <xdr:spPr bwMode="auto">
        <a:xfrm flipH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D2372CFB-0DC2-4FD4-B105-2B84B21CB736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1F934578-1BA7-4F6C-8F38-B9FF9B407935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8878C704-9019-44B2-8FFC-9852B2641D09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7DB2069A-B879-4F01-881B-BB5BB8A6D07A}"/>
            </a:ext>
          </a:extLst>
        </xdr:cNvPr>
        <xdr:cNvSpPr>
          <a:spLocks noChangeShapeType="1"/>
        </xdr:cNvSpPr>
      </xdr:nvSpPr>
      <xdr:spPr bwMode="auto">
        <a:xfrm flipH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1D5931FC-020C-4D9E-9E96-6AFCE05E26F6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1F46995-F525-4922-BA81-F10108F97A15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4537519A-D8AB-4515-AA62-BA1DB298C1F2}"/>
            </a:ext>
          </a:extLst>
        </xdr:cNvPr>
        <xdr:cNvSpPr>
          <a:spLocks noChangeShapeType="1"/>
        </xdr:cNvSpPr>
      </xdr:nvSpPr>
      <xdr:spPr bwMode="auto">
        <a:xfrm flipH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F4EBE62D-D2EF-420E-83AC-8F34139FC94C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73D9C70F-EF96-4E25-A250-3C0EDF6E734E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B4D4BA62-1A15-48A8-903E-DFE5DBC94451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2B6F86E6-1F4E-4B6E-8B8A-1FA26DFFEC30}"/>
            </a:ext>
          </a:extLst>
        </xdr:cNvPr>
        <xdr:cNvGrpSpPr>
          <a:grpSpLocks/>
        </xdr:cNvGrpSpPr>
      </xdr:nvGrpSpPr>
      <xdr:grpSpPr bwMode="auto">
        <a:xfrm>
          <a:off x="5562600" y="5210175"/>
          <a:ext cx="0" cy="0"/>
          <a:chOff x="5562600" y="5210175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D9850F84-1018-FA66-C7E1-4331ADC2DDC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1A2E42C3-89AC-CA07-5B7F-1FC15C1451B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FAF873A0-CEC9-49C3-A50D-9EA43CEB7645}"/>
            </a:ext>
          </a:extLst>
        </xdr:cNvPr>
        <xdr:cNvGrpSpPr>
          <a:grpSpLocks/>
        </xdr:cNvGrpSpPr>
      </xdr:nvGrpSpPr>
      <xdr:grpSpPr bwMode="auto">
        <a:xfrm>
          <a:off x="5562600" y="5210175"/>
          <a:ext cx="0" cy="0"/>
          <a:chOff x="5562600" y="5210175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33B1B56B-5302-29DE-F797-3BED881B0E7F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78C4303E-C35A-0E6F-8EA5-95DA87C1E8B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F9E9790-3921-4653-A46E-9B1163A8DA7E}"/>
            </a:ext>
          </a:extLst>
        </xdr:cNvPr>
        <xdr:cNvGrpSpPr>
          <a:grpSpLocks/>
        </xdr:cNvGrpSpPr>
      </xdr:nvGrpSpPr>
      <xdr:grpSpPr bwMode="auto">
        <a:xfrm>
          <a:off x="5562600" y="5210175"/>
          <a:ext cx="0" cy="0"/>
          <a:chOff x="5562600" y="5210175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80393BDE-5F88-2313-4284-ED5766F0A34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2D412A62-4614-7788-A353-D427B98EDC69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A7D22AD-4801-4D46-973B-B5B38647C05B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EF76423-0301-4A7B-8AFA-DEA25A21033B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A6D959B-9E7D-4D70-A401-225FA506B99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7721291-1F5E-41EC-9EC0-9E8D365805C6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48FE285-D571-4587-914E-CBDF90152EF4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D4300957-AE70-46DB-A62E-DE3CDB861054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0417799-6D84-4F7E-AF21-E0AF0A08E92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42C1B0D3-580A-4A2E-847D-A38C17BD7B0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0E5C93E-911D-4961-99A4-B0117D79ADB0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F21442FB-DAF8-446F-9ACA-C48ADC862600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3DD45E4-D6FA-43BE-97AB-BD70FA2E01DD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53C41A61-D514-4207-B5B6-408869E633BD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DDFEB517-088D-4796-ABC9-B9275F7CCBFC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6E00E910-AC4F-4CDE-8439-40EBC10C59AA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6D7CF688-BB98-4D01-ACBA-94AEFDCB066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DE4615FD-95A8-4A6B-91D6-55A769E6ECDD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51BD1344-DD20-44FD-B0E7-63DADEBC95FD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C64F3838-E19F-4A08-A322-02963BB83ACC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51AC8DAF-6452-4189-90B3-1E0D3567ECB1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3A0D5079-4F67-42E8-B440-334033ACFBB9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E7D186FC-35DF-4B1A-A827-D28F0E77D2DE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285D809F-D535-4099-A758-2D981CACBDC8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655F3261-BFDD-441B-AF81-3EAEAFA1BF21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33AC1F61-F120-427D-A87B-18199D9F826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6CA61432-0705-4D19-B847-E2A454ACAEA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C0D6F0B3-48C7-4C78-AEB5-7F97350D6069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537B189-719A-4A5D-8E74-F7E2CEA6129A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2268B373-782E-442E-B792-893F26530C2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449FFF3D-3A21-4AC4-A2D7-A6FEA753D56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500F06-6033-40B5-9832-78A659D273CA}"/>
            </a:ext>
          </a:extLst>
        </xdr:cNvPr>
        <xdr:cNvGrpSpPr>
          <a:grpSpLocks/>
        </xdr:cNvGrpSpPr>
      </xdr:nvGrpSpPr>
      <xdr:grpSpPr bwMode="auto">
        <a:xfrm>
          <a:off x="5562600" y="5638800"/>
          <a:ext cx="0" cy="0"/>
          <a:chOff x="5562600" y="5638800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A64B558A-D560-6BF0-E3F4-FAEDEE09419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9BFCADCD-54D3-8254-0450-3649D3E8B87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BE656225-5B4E-4C65-8767-8F3F53478ED1}"/>
            </a:ext>
          </a:extLst>
        </xdr:cNvPr>
        <xdr:cNvGrpSpPr>
          <a:grpSpLocks/>
        </xdr:cNvGrpSpPr>
      </xdr:nvGrpSpPr>
      <xdr:grpSpPr bwMode="auto">
        <a:xfrm>
          <a:off x="5562600" y="5638800"/>
          <a:ext cx="0" cy="0"/>
          <a:chOff x="5562600" y="5638800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AC6D1804-2F64-7D20-C5BC-9DC9A8312B6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C8FD3290-08A6-07D9-FCF9-D291551AE97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2793A3C6-F8CE-4396-BA67-AAC514E567A7}"/>
            </a:ext>
          </a:extLst>
        </xdr:cNvPr>
        <xdr:cNvGrpSpPr>
          <a:grpSpLocks/>
        </xdr:cNvGrpSpPr>
      </xdr:nvGrpSpPr>
      <xdr:grpSpPr bwMode="auto">
        <a:xfrm>
          <a:off x="5562600" y="5638800"/>
          <a:ext cx="0" cy="0"/>
          <a:chOff x="5562600" y="5638800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EA432257-A23E-8430-857B-5D5A861A232B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93EA87A9-CF47-38CD-BB5F-6A7AFD90B115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5357AF25-190F-402F-9322-E0C5F7CE2C3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DAD5C75C-7AB4-4933-B4B0-676D219041C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4" name="Line 3">
          <a:extLst>
            <a:ext uri="{FF2B5EF4-FFF2-40B4-BE49-F238E27FC236}">
              <a16:creationId xmlns:a16="http://schemas.microsoft.com/office/drawing/2014/main" id="{715ED0E7-53C6-4235-9223-851FBBFA844A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5" name="Line 4">
          <a:extLst>
            <a:ext uri="{FF2B5EF4-FFF2-40B4-BE49-F238E27FC236}">
              <a16:creationId xmlns:a16="http://schemas.microsoft.com/office/drawing/2014/main" id="{CCE4DA75-4CAC-439A-8AFD-CE0EFEAF178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BEE1074B-A31B-4614-B2B9-B14299A2562C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A06D3722-A010-4D08-87B3-9154E0485386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736B1664-A24A-4C93-A1BE-E1A89727478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976EDF70-F020-4AA2-A4AD-F5745FBAB3BE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0" name="Line 9">
          <a:extLst>
            <a:ext uri="{FF2B5EF4-FFF2-40B4-BE49-F238E27FC236}">
              <a16:creationId xmlns:a16="http://schemas.microsoft.com/office/drawing/2014/main" id="{11E7D839-CEC3-4C60-98A2-EC129885A887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1" name="Line 10">
          <a:extLst>
            <a:ext uri="{FF2B5EF4-FFF2-40B4-BE49-F238E27FC236}">
              <a16:creationId xmlns:a16="http://schemas.microsoft.com/office/drawing/2014/main" id="{737BFF9C-26DB-4631-9C24-ACED6740C4A8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2" name="Line 11">
          <a:extLst>
            <a:ext uri="{FF2B5EF4-FFF2-40B4-BE49-F238E27FC236}">
              <a16:creationId xmlns:a16="http://schemas.microsoft.com/office/drawing/2014/main" id="{D6CED436-AF36-4093-B9DA-22AA62116B7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3" name="Line 12">
          <a:extLst>
            <a:ext uri="{FF2B5EF4-FFF2-40B4-BE49-F238E27FC236}">
              <a16:creationId xmlns:a16="http://schemas.microsoft.com/office/drawing/2014/main" id="{ED664841-4104-4278-93A8-AD452F078820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39E0150B-34C5-44BD-9B6C-52988DFCD99B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5" name="Line 14">
          <a:extLst>
            <a:ext uri="{FF2B5EF4-FFF2-40B4-BE49-F238E27FC236}">
              <a16:creationId xmlns:a16="http://schemas.microsoft.com/office/drawing/2014/main" id="{B27D5C99-5390-410A-B3DD-6969A85C53BD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6" name="Line 15">
          <a:extLst>
            <a:ext uri="{FF2B5EF4-FFF2-40B4-BE49-F238E27FC236}">
              <a16:creationId xmlns:a16="http://schemas.microsoft.com/office/drawing/2014/main" id="{D6DD831B-C998-40CC-A5CD-8C4D3C30AE6B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7" name="Line 16">
          <a:extLst>
            <a:ext uri="{FF2B5EF4-FFF2-40B4-BE49-F238E27FC236}">
              <a16:creationId xmlns:a16="http://schemas.microsoft.com/office/drawing/2014/main" id="{D2017741-A972-4028-96F4-AE24E1B447C1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8" name="Line 17">
          <a:extLst>
            <a:ext uri="{FF2B5EF4-FFF2-40B4-BE49-F238E27FC236}">
              <a16:creationId xmlns:a16="http://schemas.microsoft.com/office/drawing/2014/main" id="{1D2A9B19-B587-4CD2-A608-4E1882AB7179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9" name="Line 18">
          <a:extLst>
            <a:ext uri="{FF2B5EF4-FFF2-40B4-BE49-F238E27FC236}">
              <a16:creationId xmlns:a16="http://schemas.microsoft.com/office/drawing/2014/main" id="{141BEC35-8199-429E-87D9-06045C6D31B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0" name="Line 19">
          <a:extLst>
            <a:ext uri="{FF2B5EF4-FFF2-40B4-BE49-F238E27FC236}">
              <a16:creationId xmlns:a16="http://schemas.microsoft.com/office/drawing/2014/main" id="{28B99135-70C1-4BD8-B1A9-065CEA05074D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1" name="Line 20">
          <a:extLst>
            <a:ext uri="{FF2B5EF4-FFF2-40B4-BE49-F238E27FC236}">
              <a16:creationId xmlns:a16="http://schemas.microsoft.com/office/drawing/2014/main" id="{E9828D38-87D9-4080-B69F-5404E85C5CA9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2" name="Line 21">
          <a:extLst>
            <a:ext uri="{FF2B5EF4-FFF2-40B4-BE49-F238E27FC236}">
              <a16:creationId xmlns:a16="http://schemas.microsoft.com/office/drawing/2014/main" id="{4E0B74AE-5283-404E-84A8-3E34FDA8AB93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3" name="Line 22">
          <a:extLst>
            <a:ext uri="{FF2B5EF4-FFF2-40B4-BE49-F238E27FC236}">
              <a16:creationId xmlns:a16="http://schemas.microsoft.com/office/drawing/2014/main" id="{21EF27AD-3787-41B1-921C-A40B3BB1D651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4" name="Line 23">
          <a:extLst>
            <a:ext uri="{FF2B5EF4-FFF2-40B4-BE49-F238E27FC236}">
              <a16:creationId xmlns:a16="http://schemas.microsoft.com/office/drawing/2014/main" id="{AD19C588-0FFB-418C-9245-1E45C10AF000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5" name="Line 24">
          <a:extLst>
            <a:ext uri="{FF2B5EF4-FFF2-40B4-BE49-F238E27FC236}">
              <a16:creationId xmlns:a16="http://schemas.microsoft.com/office/drawing/2014/main" id="{D3A9841D-8571-4932-ABA5-BBE8B058C886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6" name="Line 25">
          <a:extLst>
            <a:ext uri="{FF2B5EF4-FFF2-40B4-BE49-F238E27FC236}">
              <a16:creationId xmlns:a16="http://schemas.microsoft.com/office/drawing/2014/main" id="{8B5D4E34-93D8-4C9E-AB8B-3A93DF3C08B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7" name="Line 26">
          <a:extLst>
            <a:ext uri="{FF2B5EF4-FFF2-40B4-BE49-F238E27FC236}">
              <a16:creationId xmlns:a16="http://schemas.microsoft.com/office/drawing/2014/main" id="{4EDD8E3F-ABE2-4F54-A8FB-7B781B98E81C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8" name="Line 27">
          <a:extLst>
            <a:ext uri="{FF2B5EF4-FFF2-40B4-BE49-F238E27FC236}">
              <a16:creationId xmlns:a16="http://schemas.microsoft.com/office/drawing/2014/main" id="{E2BE67EB-A879-44EE-9475-972C0DED4E9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9" name="Line 28">
          <a:extLst>
            <a:ext uri="{FF2B5EF4-FFF2-40B4-BE49-F238E27FC236}">
              <a16:creationId xmlns:a16="http://schemas.microsoft.com/office/drawing/2014/main" id="{9A33940F-AFEA-44DD-B3E1-33BA799B6F61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80" name="Line 29">
          <a:extLst>
            <a:ext uri="{FF2B5EF4-FFF2-40B4-BE49-F238E27FC236}">
              <a16:creationId xmlns:a16="http://schemas.microsoft.com/office/drawing/2014/main" id="{86ACDE08-E14A-4EA4-8101-BE8587CD6537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81" name="Group 30">
          <a:extLst>
            <a:ext uri="{FF2B5EF4-FFF2-40B4-BE49-F238E27FC236}">
              <a16:creationId xmlns:a16="http://schemas.microsoft.com/office/drawing/2014/main" id="{B1A1F9E2-295F-4D30-AA5C-F1D13B7D6042}"/>
            </a:ext>
          </a:extLst>
        </xdr:cNvPr>
        <xdr:cNvGrpSpPr>
          <a:grpSpLocks/>
        </xdr:cNvGrpSpPr>
      </xdr:nvGrpSpPr>
      <xdr:grpSpPr bwMode="auto">
        <a:xfrm>
          <a:off x="5562600" y="5638800"/>
          <a:ext cx="0" cy="0"/>
          <a:chOff x="5562600" y="5638800"/>
          <a:chExt cx="0" cy="0"/>
        </a:xfrm>
      </xdr:grpSpPr>
      <xdr:sp macro="" textlink="">
        <xdr:nvSpPr>
          <xdr:cNvPr id="82" name="Line 31">
            <a:extLst>
              <a:ext uri="{FF2B5EF4-FFF2-40B4-BE49-F238E27FC236}">
                <a16:creationId xmlns:a16="http://schemas.microsoft.com/office/drawing/2014/main" id="{F5CA178F-09D3-74EF-FE9D-49A661E41A7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Line 32">
            <a:extLst>
              <a:ext uri="{FF2B5EF4-FFF2-40B4-BE49-F238E27FC236}">
                <a16:creationId xmlns:a16="http://schemas.microsoft.com/office/drawing/2014/main" id="{C09A395E-8493-6207-72C2-5F986EE21A78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84" name="Group 33">
          <a:extLst>
            <a:ext uri="{FF2B5EF4-FFF2-40B4-BE49-F238E27FC236}">
              <a16:creationId xmlns:a16="http://schemas.microsoft.com/office/drawing/2014/main" id="{F77A957C-40FC-4A83-B578-967C9F398DBE}"/>
            </a:ext>
          </a:extLst>
        </xdr:cNvPr>
        <xdr:cNvGrpSpPr>
          <a:grpSpLocks/>
        </xdr:cNvGrpSpPr>
      </xdr:nvGrpSpPr>
      <xdr:grpSpPr bwMode="auto">
        <a:xfrm>
          <a:off x="5562600" y="5638800"/>
          <a:ext cx="0" cy="0"/>
          <a:chOff x="5562600" y="5638800"/>
          <a:chExt cx="0" cy="0"/>
        </a:xfrm>
      </xdr:grpSpPr>
      <xdr:sp macro="" textlink="">
        <xdr:nvSpPr>
          <xdr:cNvPr id="85" name="Line 34">
            <a:extLst>
              <a:ext uri="{FF2B5EF4-FFF2-40B4-BE49-F238E27FC236}">
                <a16:creationId xmlns:a16="http://schemas.microsoft.com/office/drawing/2014/main" id="{D756C939-E161-F7D5-CB00-DFD0463CC93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5">
            <a:extLst>
              <a:ext uri="{FF2B5EF4-FFF2-40B4-BE49-F238E27FC236}">
                <a16:creationId xmlns:a16="http://schemas.microsoft.com/office/drawing/2014/main" id="{77A7631B-A836-C318-29AE-2DAE759773F8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87" name="Group 36">
          <a:extLst>
            <a:ext uri="{FF2B5EF4-FFF2-40B4-BE49-F238E27FC236}">
              <a16:creationId xmlns:a16="http://schemas.microsoft.com/office/drawing/2014/main" id="{AE3161EB-A40A-4DA0-832D-875411A3ED1B}"/>
            </a:ext>
          </a:extLst>
        </xdr:cNvPr>
        <xdr:cNvGrpSpPr>
          <a:grpSpLocks/>
        </xdr:cNvGrpSpPr>
      </xdr:nvGrpSpPr>
      <xdr:grpSpPr bwMode="auto">
        <a:xfrm>
          <a:off x="5562600" y="5638800"/>
          <a:ext cx="0" cy="0"/>
          <a:chOff x="5562600" y="5638800"/>
          <a:chExt cx="0" cy="0"/>
        </a:xfrm>
      </xdr:grpSpPr>
      <xdr:sp macro="" textlink="">
        <xdr:nvSpPr>
          <xdr:cNvPr id="88" name="Line 37">
            <a:extLst>
              <a:ext uri="{FF2B5EF4-FFF2-40B4-BE49-F238E27FC236}">
                <a16:creationId xmlns:a16="http://schemas.microsoft.com/office/drawing/2014/main" id="{1AD07775-EB61-ADB5-638F-CE6D3027BCE9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8">
            <a:extLst>
              <a:ext uri="{FF2B5EF4-FFF2-40B4-BE49-F238E27FC236}">
                <a16:creationId xmlns:a16="http://schemas.microsoft.com/office/drawing/2014/main" id="{C1221FEC-9C33-E0FC-4584-9D6A69D94ED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A17E30-6B24-45AC-9BC9-DE6269F8FA84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14A652F-FEDE-462B-803E-5EF561DB650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BFA5D6D-0831-446D-B3B5-198D5A97136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875AA16-C8BB-4F26-A38B-0D74A137A69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187A743-FFFE-45A6-A0D8-4BA7E2519DA4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9B3CD25-AB2F-43D0-B48B-3EB0EA251D72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740FF255-EDD3-481F-8A7A-EF4AEBCAC19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77162D7C-0762-4B6D-B76D-E453592E63D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726B710-47AA-4F9F-87EC-14FA6CEBEF7B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FA69351C-9848-4EF6-9BE3-436E1ED6FCFC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19F3F31-0A18-424F-8517-ABD70B65D09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241D3D44-6F02-4387-A346-3DDFD2160E4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3535BBC5-8997-4981-8462-0F4C2BE1F478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D9457378-5496-4590-8EA6-423D37C6EF44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B2DE711C-B0BF-4594-A453-F28FC49E00CF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F223B496-7A5D-41C5-A1A2-14B677541E84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D80B9EF-D393-47B4-82E7-C507722752BC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E2AAC84-E01F-4832-BD69-4860E5B5CC16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567695B0-A4CF-4BBA-BADC-3567B5CCC087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68F66B7A-DB95-417F-99B8-BA61D101BA0B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79F9EC93-5D33-48D6-9C0F-57B36B4EC689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90AEE554-8892-43CB-8384-90839FB9726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28DA5A79-C6F4-4360-A727-6E13219635AF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EE8561C-7F00-4960-8568-A84D4253F721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A8D06816-84A8-4689-BFF6-95A601DA8E1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7283CA4C-2A9C-40C0-9E5F-41A0C5D9F3F6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689D34B7-3B3E-434E-9518-C8237F090A9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1DCA46C-683E-4746-A8FC-FA5D12F0CC6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7B9D5AB6-3D17-434D-9E5B-B7AA6833CE2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1F2E7740-B430-462B-9ED0-AA10C98A251B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21903C56-63CD-5A05-F420-8D81A1B886C6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9BDB97C7-22E8-0EEF-991F-A78BEB068E5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2DC5096B-A01E-45FF-B48E-A62CEFD94EB1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A51FA474-973C-358F-0E35-DAA0032CA96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0E876720-C590-9EFA-3714-D116E9704553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B694A5C7-0AAE-4709-ABF9-1005E8209490}"/>
            </a:ext>
          </a:extLst>
        </xdr:cNvPr>
        <xdr:cNvGrpSpPr>
          <a:grpSpLocks/>
        </xdr:cNvGrpSpPr>
      </xdr:nvGrpSpPr>
      <xdr:grpSpPr bwMode="auto">
        <a:xfrm>
          <a:off x="5562600" y="5200650"/>
          <a:ext cx="0" cy="0"/>
          <a:chOff x="5562600" y="5200650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809405C4-E596-DB43-C27D-A23E0FBC417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DAC034B2-75E1-0F07-0DDA-C4EF37908E67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zoomScaleNormal="100" workbookViewId="0"/>
  </sheetViews>
  <sheetFormatPr defaultRowHeight="13"/>
  <sheetData/>
  <phoneticPr fontId="3"/>
  <pageMargins left="0.70866141732283472" right="0.70866141732283472" top="0.74803149606299213" bottom="0.74803149606299213" header="0.31496062992125984" footer="0.31496062992125984"/>
  <pageSetup paperSize="9" scale="87" firstPageNumber="4294967295" orientation="landscape" useFirstPageNumber="1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8"/>
  <sheetViews>
    <sheetView zoomScaleNormal="100" zoomScaleSheetLayoutView="70" workbookViewId="0"/>
  </sheetViews>
  <sheetFormatPr defaultRowHeight="13"/>
  <cols>
    <col min="1" max="1" width="3.453125" bestFit="1" customWidth="1"/>
    <col min="2" max="2" width="43.453125" style="58" bestFit="1" customWidth="1"/>
    <col min="3" max="5" width="14.90625" customWidth="1"/>
    <col min="6" max="6" width="52.36328125" style="59" customWidth="1"/>
    <col min="7" max="7" width="61.26953125" style="58" customWidth="1"/>
  </cols>
  <sheetData>
    <row r="1" spans="1:9" ht="26.5">
      <c r="A1" s="64" t="s">
        <v>1521</v>
      </c>
    </row>
    <row r="3" spans="1:9" s="56" customFormat="1" ht="30">
      <c r="A3" s="60" t="s">
        <v>1509</v>
      </c>
      <c r="B3" s="61" t="s">
        <v>1517</v>
      </c>
      <c r="C3" s="61" t="s">
        <v>1522</v>
      </c>
      <c r="D3" s="60" t="s">
        <v>1520</v>
      </c>
      <c r="E3" s="60" t="s">
        <v>1523</v>
      </c>
      <c r="F3" s="61" t="s">
        <v>1518</v>
      </c>
      <c r="G3" s="61" t="s">
        <v>1519</v>
      </c>
      <c r="H3" s="57"/>
      <c r="I3" s="57"/>
    </row>
    <row r="4" spans="1:9" ht="30">
      <c r="A4" s="62">
        <v>1</v>
      </c>
      <c r="B4" s="65" t="s">
        <v>1528</v>
      </c>
      <c r="C4" s="63" t="s">
        <v>1524</v>
      </c>
      <c r="D4" s="62" t="s">
        <v>1511</v>
      </c>
      <c r="E4" s="62" t="s">
        <v>1920</v>
      </c>
      <c r="F4" s="65" t="s">
        <v>1512</v>
      </c>
      <c r="G4" s="65" t="s">
        <v>1919</v>
      </c>
      <c r="H4" s="57"/>
      <c r="I4" s="57"/>
    </row>
    <row r="5" spans="1:9" ht="45">
      <c r="A5" s="62">
        <v>2</v>
      </c>
      <c r="B5" s="65" t="s">
        <v>1529</v>
      </c>
      <c r="C5" s="63" t="s">
        <v>1032</v>
      </c>
      <c r="D5" s="62" t="s">
        <v>1511</v>
      </c>
      <c r="E5" s="62" t="s">
        <v>1920</v>
      </c>
      <c r="F5" s="65" t="s">
        <v>1513</v>
      </c>
      <c r="G5" s="65" t="s">
        <v>1919</v>
      </c>
      <c r="H5" s="57"/>
      <c r="I5" s="57"/>
    </row>
    <row r="6" spans="1:9" ht="30">
      <c r="A6" s="62">
        <v>3</v>
      </c>
      <c r="B6" s="65" t="s">
        <v>1530</v>
      </c>
      <c r="C6" s="62" t="s">
        <v>1525</v>
      </c>
      <c r="D6" s="62" t="s">
        <v>1510</v>
      </c>
      <c r="E6" s="179" t="s">
        <v>1927</v>
      </c>
      <c r="F6" s="65" t="s">
        <v>1514</v>
      </c>
      <c r="G6" s="141" t="s">
        <v>1928</v>
      </c>
      <c r="H6" s="57"/>
      <c r="I6" s="57"/>
    </row>
    <row r="7" spans="1:9" ht="45">
      <c r="A7" s="62">
        <v>4</v>
      </c>
      <c r="B7" s="65" t="s">
        <v>1531</v>
      </c>
      <c r="C7" s="62" t="s">
        <v>1526</v>
      </c>
      <c r="D7" s="62" t="s">
        <v>1510</v>
      </c>
      <c r="E7" s="62" t="s">
        <v>1920</v>
      </c>
      <c r="F7" s="65" t="s">
        <v>1515</v>
      </c>
      <c r="G7" s="65" t="s">
        <v>1919</v>
      </c>
      <c r="H7" s="57"/>
      <c r="I7" s="57"/>
    </row>
    <row r="8" spans="1:9" ht="30">
      <c r="A8" s="62">
        <v>5</v>
      </c>
      <c r="B8" s="65" t="s">
        <v>1532</v>
      </c>
      <c r="C8" s="63" t="s">
        <v>1527</v>
      </c>
      <c r="D8" s="62" t="s">
        <v>1511</v>
      </c>
      <c r="E8" s="62" t="s">
        <v>1920</v>
      </c>
      <c r="F8" s="65" t="s">
        <v>1516</v>
      </c>
      <c r="G8" s="72" t="s">
        <v>1919</v>
      </c>
      <c r="H8" s="57"/>
      <c r="I8" s="57"/>
    </row>
  </sheetData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41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08984375" style="1" customWidth="1"/>
    <col min="2" max="2" width="7.90625" style="1" customWidth="1"/>
    <col min="3" max="11" width="2.453125" style="2" customWidth="1"/>
    <col min="12" max="13" width="2.453125" style="2" hidden="1" customWidth="1"/>
    <col min="14" max="15" width="2.453125" style="1" customWidth="1"/>
    <col min="16" max="25" width="2.453125" style="3" customWidth="1"/>
    <col min="26" max="27" width="2.453125" style="3" hidden="1" customWidth="1"/>
    <col min="28" max="28" width="8.36328125" style="1" customWidth="1"/>
    <col min="29" max="29" width="4.36328125" style="1" customWidth="1"/>
    <col min="30" max="30" width="3.36328125" style="4" customWidth="1"/>
    <col min="31" max="31" width="47.26953125" style="3" customWidth="1"/>
    <col min="32" max="32" width="12.36328125" style="5" customWidth="1"/>
    <col min="33" max="33" width="3.26953125" style="6" customWidth="1"/>
    <col min="34" max="34" width="3.453125" style="6" customWidth="1"/>
    <col min="35" max="35" width="3.08984375" style="6" customWidth="1"/>
    <col min="36" max="41" width="2.6328125" style="6" customWidth="1"/>
    <col min="42" max="42" width="2.7265625" style="6" customWidth="1"/>
    <col min="43" max="43" width="2.453125" style="6" customWidth="1"/>
    <col min="44" max="16384" width="9" style="6"/>
  </cols>
  <sheetData>
    <row r="1" spans="1:32" ht="28.5" customHeight="1">
      <c r="A1" s="148" t="s">
        <v>10</v>
      </c>
      <c r="B1" s="149"/>
      <c r="C1" s="149"/>
      <c r="D1" s="150"/>
      <c r="E1" s="163" t="s">
        <v>1884</v>
      </c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5"/>
      <c r="AB1" s="148" t="s">
        <v>11</v>
      </c>
      <c r="AC1" s="149"/>
      <c r="AD1" s="150"/>
      <c r="AE1" s="159" t="s">
        <v>1885</v>
      </c>
      <c r="AF1" s="160"/>
    </row>
    <row r="2" spans="1:32" ht="28.5" customHeight="1">
      <c r="A2" s="148" t="s">
        <v>1898</v>
      </c>
      <c r="B2" s="149"/>
      <c r="C2" s="149"/>
      <c r="D2" s="150"/>
      <c r="E2" s="151" t="str">
        <f ca="1">RIGHT(CELL("filename",E2),LEN(CELL("filename",E2))-FIND("]",CELL("filename",E2)))</f>
        <v>HIF044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/>
      <c r="AB2" s="148" t="s">
        <v>1899</v>
      </c>
      <c r="AC2" s="149"/>
      <c r="AD2" s="150"/>
      <c r="AE2" s="159" t="str">
        <f>AE1</f>
        <v>健診結果情報（保健指導委託データ）(固定長)</v>
      </c>
      <c r="AF2" s="160"/>
    </row>
    <row r="3" spans="1:32" ht="14.25" customHeight="1">
      <c r="A3" s="148" t="s">
        <v>12</v>
      </c>
      <c r="B3" s="149"/>
      <c r="C3" s="149"/>
      <c r="D3" s="150"/>
      <c r="E3" s="151" t="s">
        <v>13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48" t="s">
        <v>14</v>
      </c>
      <c r="AC3" s="149"/>
      <c r="AD3" s="150"/>
      <c r="AE3" s="154" t="s">
        <v>90</v>
      </c>
      <c r="AF3" s="155"/>
    </row>
    <row r="4" spans="1:32" ht="14.25" customHeight="1">
      <c r="A4" s="148" t="s">
        <v>16</v>
      </c>
      <c r="B4" s="149"/>
      <c r="C4" s="149"/>
      <c r="D4" s="150"/>
      <c r="E4" s="156" t="s">
        <v>91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148" t="s">
        <v>18</v>
      </c>
      <c r="AC4" s="149"/>
      <c r="AD4" s="150"/>
      <c r="AE4" s="159" t="s">
        <v>52</v>
      </c>
      <c r="AF4" s="160"/>
    </row>
    <row r="5" spans="1:32" ht="36" customHeight="1">
      <c r="A5" s="148" t="s">
        <v>20</v>
      </c>
      <c r="B5" s="149"/>
      <c r="C5" s="149"/>
      <c r="D5" s="150"/>
      <c r="E5" s="156" t="s">
        <v>21</v>
      </c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8"/>
      <c r="AB5" s="148" t="s">
        <v>22</v>
      </c>
      <c r="AC5" s="149"/>
      <c r="AD5" s="150"/>
      <c r="AE5" s="161" t="s">
        <v>1886</v>
      </c>
      <c r="AF5" s="162"/>
    </row>
    <row r="6" spans="1:32" ht="13.75" customHeight="1"/>
    <row r="7" spans="1:32" s="13" customFormat="1" ht="27.75" customHeight="1">
      <c r="A7" s="7" t="s">
        <v>23</v>
      </c>
      <c r="B7" s="8" t="s">
        <v>24</v>
      </c>
      <c r="C7" s="148" t="s">
        <v>25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5" customHeight="1">
      <c r="A8" s="14" t="s">
        <v>93</v>
      </c>
      <c r="B8" s="32" t="s">
        <v>32</v>
      </c>
      <c r="C8" s="19" t="s">
        <v>94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33" t="s">
        <v>95</v>
      </c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35" t="s">
        <v>96</v>
      </c>
      <c r="AC8" s="33" t="s">
        <v>96</v>
      </c>
      <c r="AD8" s="24"/>
      <c r="AE8" s="36"/>
      <c r="AF8" s="17"/>
    </row>
    <row r="9" spans="1:32" s="1" customFormat="1" ht="30.25" customHeight="1">
      <c r="A9" s="14">
        <v>1</v>
      </c>
      <c r="B9" s="32" t="s">
        <v>97</v>
      </c>
      <c r="C9" s="19" t="s">
        <v>98</v>
      </c>
      <c r="D9" s="15"/>
      <c r="E9" s="15"/>
      <c r="F9" s="15"/>
      <c r="G9" s="15"/>
      <c r="H9" s="15"/>
      <c r="I9" s="15"/>
      <c r="J9" s="15"/>
      <c r="K9" s="15"/>
      <c r="L9" s="15"/>
      <c r="M9" s="16"/>
      <c r="N9" s="33" t="s">
        <v>99</v>
      </c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35" t="s">
        <v>7</v>
      </c>
      <c r="AC9" s="33">
        <v>1</v>
      </c>
      <c r="AD9" s="24"/>
      <c r="AE9" s="46" t="s">
        <v>1533</v>
      </c>
      <c r="AF9" s="37"/>
    </row>
    <row r="10" spans="1:32" s="1" customFormat="1" ht="30.25" customHeight="1">
      <c r="A10" s="14">
        <v>2</v>
      </c>
      <c r="B10" s="32" t="s">
        <v>97</v>
      </c>
      <c r="C10" s="19" t="s">
        <v>100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33" t="s">
        <v>101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35" t="s">
        <v>7</v>
      </c>
      <c r="AC10" s="33">
        <v>8</v>
      </c>
      <c r="AD10" s="24"/>
      <c r="AE10" s="38" t="s">
        <v>1580</v>
      </c>
      <c r="AF10" s="37"/>
    </row>
    <row r="11" spans="1:32" s="1" customFormat="1" ht="30.25" customHeight="1">
      <c r="A11" s="14" t="s">
        <v>93</v>
      </c>
      <c r="B11" s="32" t="s">
        <v>32</v>
      </c>
      <c r="C11" s="19" t="s">
        <v>102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33" t="s">
        <v>103</v>
      </c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35" t="s">
        <v>96</v>
      </c>
      <c r="AC11" s="33" t="s">
        <v>96</v>
      </c>
      <c r="AD11" s="24"/>
      <c r="AE11" s="36"/>
      <c r="AF11" s="17"/>
    </row>
    <row r="12" spans="1:32" s="1" customFormat="1" ht="30.25" customHeight="1">
      <c r="A12" s="14">
        <v>3</v>
      </c>
      <c r="B12" s="32" t="s">
        <v>97</v>
      </c>
      <c r="C12" s="19" t="s">
        <v>104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33" t="s">
        <v>105</v>
      </c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35" t="s">
        <v>7</v>
      </c>
      <c r="AC12" s="33">
        <v>10</v>
      </c>
      <c r="AD12" s="24"/>
      <c r="AE12" s="38" t="s">
        <v>106</v>
      </c>
      <c r="AF12" s="37"/>
    </row>
    <row r="13" spans="1:32" s="1" customFormat="1" ht="30.25" customHeight="1">
      <c r="A13" s="14">
        <v>4</v>
      </c>
      <c r="B13" s="32" t="s">
        <v>97</v>
      </c>
      <c r="C13" s="19" t="s">
        <v>107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33" t="s">
        <v>108</v>
      </c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35" t="s">
        <v>1</v>
      </c>
      <c r="AC13" s="33">
        <v>40</v>
      </c>
      <c r="AD13" s="24"/>
      <c r="AE13" s="38" t="s">
        <v>109</v>
      </c>
      <c r="AF13" s="37"/>
    </row>
    <row r="14" spans="1:32" s="1" customFormat="1" ht="30.25" customHeight="1">
      <c r="A14" s="14">
        <v>5</v>
      </c>
      <c r="B14" s="32" t="s">
        <v>97</v>
      </c>
      <c r="C14" s="19" t="s">
        <v>110</v>
      </c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33" t="s">
        <v>111</v>
      </c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35" t="s">
        <v>7</v>
      </c>
      <c r="AC14" s="33">
        <v>8</v>
      </c>
      <c r="AD14" s="24"/>
      <c r="AE14" s="38" t="s">
        <v>112</v>
      </c>
      <c r="AF14" s="37"/>
    </row>
    <row r="15" spans="1:32" s="1" customFormat="1" ht="30.25" customHeight="1">
      <c r="A15" s="14">
        <v>6</v>
      </c>
      <c r="B15" s="32" t="s">
        <v>97</v>
      </c>
      <c r="C15" s="19" t="s">
        <v>113</v>
      </c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33" t="s">
        <v>114</v>
      </c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35" t="s">
        <v>1</v>
      </c>
      <c r="AC15" s="33">
        <v>80</v>
      </c>
      <c r="AD15" s="24"/>
      <c r="AE15" s="38" t="s">
        <v>115</v>
      </c>
      <c r="AF15" s="37"/>
    </row>
    <row r="16" spans="1:32" s="1" customFormat="1" ht="30.25" customHeight="1">
      <c r="A16" s="14">
        <v>7</v>
      </c>
      <c r="B16" s="32" t="s">
        <v>97</v>
      </c>
      <c r="C16" s="19" t="s">
        <v>116</v>
      </c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33" t="s">
        <v>117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35" t="s">
        <v>7</v>
      </c>
      <c r="AC16" s="33">
        <v>15</v>
      </c>
      <c r="AD16" s="24"/>
      <c r="AE16" s="38" t="s">
        <v>118</v>
      </c>
      <c r="AF16" s="37"/>
    </row>
    <row r="17" spans="1:32" s="1" customFormat="1" ht="30.25" customHeight="1">
      <c r="A17" s="14" t="s">
        <v>93</v>
      </c>
      <c r="B17" s="32" t="s">
        <v>32</v>
      </c>
      <c r="C17" s="19" t="s">
        <v>119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33" t="s">
        <v>120</v>
      </c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35" t="s">
        <v>96</v>
      </c>
      <c r="AC17" s="33" t="s">
        <v>96</v>
      </c>
      <c r="AD17" s="24"/>
      <c r="AE17" s="36"/>
      <c r="AF17" s="17"/>
    </row>
    <row r="18" spans="1:32" s="1" customFormat="1" ht="30.25" customHeight="1">
      <c r="A18" s="14">
        <v>8</v>
      </c>
      <c r="B18" s="32" t="s">
        <v>97</v>
      </c>
      <c r="C18" s="19" t="s">
        <v>121</v>
      </c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33" t="s">
        <v>122</v>
      </c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35" t="s">
        <v>7</v>
      </c>
      <c r="AC18" s="33">
        <v>16</v>
      </c>
      <c r="AD18" s="24"/>
      <c r="AE18" s="36" t="s">
        <v>123</v>
      </c>
      <c r="AF18" s="17"/>
    </row>
    <row r="19" spans="1:32" s="1" customFormat="1" ht="27.75" customHeight="1">
      <c r="A19" s="14">
        <v>9</v>
      </c>
      <c r="B19" s="32" t="s">
        <v>97</v>
      </c>
      <c r="C19" s="19" t="s">
        <v>124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33" t="s">
        <v>125</v>
      </c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35" t="s">
        <v>7</v>
      </c>
      <c r="AC19" s="33">
        <v>16</v>
      </c>
      <c r="AD19" s="24"/>
      <c r="AE19" s="36" t="s">
        <v>123</v>
      </c>
      <c r="AF19" s="17"/>
    </row>
    <row r="20" spans="1:32" s="1" customFormat="1" ht="30.25" customHeight="1">
      <c r="A20" s="14">
        <v>10</v>
      </c>
      <c r="B20" s="32" t="s">
        <v>97</v>
      </c>
      <c r="C20" s="19" t="s">
        <v>126</v>
      </c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33" t="s">
        <v>127</v>
      </c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35" t="s">
        <v>7</v>
      </c>
      <c r="AC20" s="33">
        <v>8</v>
      </c>
      <c r="AD20" s="24"/>
      <c r="AE20" s="38" t="s">
        <v>128</v>
      </c>
      <c r="AF20" s="37"/>
    </row>
    <row r="21" spans="1:32" s="1" customFormat="1" ht="46.5" customHeight="1">
      <c r="A21" s="14">
        <v>11</v>
      </c>
      <c r="B21" s="32" t="s">
        <v>97</v>
      </c>
      <c r="C21" s="19" t="s">
        <v>129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33" t="s">
        <v>130</v>
      </c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5" t="s">
        <v>7</v>
      </c>
      <c r="AC21" s="33">
        <v>40</v>
      </c>
      <c r="AD21" s="24"/>
      <c r="AE21" s="36" t="s">
        <v>131</v>
      </c>
      <c r="AF21" s="37"/>
    </row>
    <row r="22" spans="1:32" s="1" customFormat="1" ht="30.25" customHeight="1">
      <c r="A22" s="14">
        <v>12</v>
      </c>
      <c r="B22" s="32" t="s">
        <v>97</v>
      </c>
      <c r="C22" s="19" t="s">
        <v>132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33" t="s">
        <v>133</v>
      </c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5" t="s">
        <v>7</v>
      </c>
      <c r="AC22" s="39">
        <v>40</v>
      </c>
      <c r="AD22" s="24"/>
      <c r="AE22" s="36" t="s">
        <v>134</v>
      </c>
      <c r="AF22" s="37"/>
    </row>
    <row r="23" spans="1:32" s="1" customFormat="1" ht="30.25" customHeight="1">
      <c r="A23" s="14">
        <v>13</v>
      </c>
      <c r="B23" s="32" t="s">
        <v>97</v>
      </c>
      <c r="C23" s="19" t="s">
        <v>135</v>
      </c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33" t="s">
        <v>136</v>
      </c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35" t="s">
        <v>7</v>
      </c>
      <c r="AC23" s="33">
        <v>2</v>
      </c>
      <c r="AD23" s="24"/>
      <c r="AE23" s="36" t="s">
        <v>137</v>
      </c>
      <c r="AF23" s="37"/>
    </row>
    <row r="24" spans="1:32" s="1" customFormat="1" ht="30.25" customHeight="1">
      <c r="A24" s="40">
        <v>14</v>
      </c>
      <c r="B24" s="32" t="s">
        <v>97</v>
      </c>
      <c r="C24" s="19" t="s">
        <v>138</v>
      </c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33" t="s">
        <v>139</v>
      </c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35" t="s">
        <v>7</v>
      </c>
      <c r="AC24" s="33">
        <v>40</v>
      </c>
      <c r="AD24" s="24"/>
      <c r="AE24" s="38" t="s">
        <v>140</v>
      </c>
      <c r="AF24" s="37"/>
    </row>
    <row r="25" spans="1:32" ht="30.25" customHeight="1">
      <c r="A25" s="40">
        <v>15</v>
      </c>
      <c r="B25" s="32" t="s">
        <v>97</v>
      </c>
      <c r="C25" s="19" t="s">
        <v>141</v>
      </c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33" t="s">
        <v>9</v>
      </c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35" t="s">
        <v>7</v>
      </c>
      <c r="AC25" s="33">
        <v>8</v>
      </c>
      <c r="AD25" s="41"/>
      <c r="AE25" s="38" t="s">
        <v>142</v>
      </c>
      <c r="AF25" s="37"/>
    </row>
    <row r="26" spans="1:32" ht="30.25" customHeight="1">
      <c r="A26" s="40">
        <v>16</v>
      </c>
      <c r="B26" s="32" t="s">
        <v>97</v>
      </c>
      <c r="C26" s="19" t="s">
        <v>143</v>
      </c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33" t="s">
        <v>144</v>
      </c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35" t="s">
        <v>7</v>
      </c>
      <c r="AC26" s="33">
        <v>1</v>
      </c>
      <c r="AD26" s="41"/>
      <c r="AE26" s="47" t="s">
        <v>1534</v>
      </c>
      <c r="AF26" s="37"/>
    </row>
    <row r="27" spans="1:32" ht="30.25" customHeight="1">
      <c r="A27" s="40">
        <v>17</v>
      </c>
      <c r="B27" s="32" t="s">
        <v>97</v>
      </c>
      <c r="C27" s="19" t="s">
        <v>145</v>
      </c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33" t="s">
        <v>111</v>
      </c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35" t="s">
        <v>7</v>
      </c>
      <c r="AC27" s="33">
        <v>8</v>
      </c>
      <c r="AD27" s="41"/>
      <c r="AE27" s="38" t="s">
        <v>146</v>
      </c>
      <c r="AF27" s="37"/>
    </row>
    <row r="28" spans="1:32" ht="30.25" customHeight="1">
      <c r="A28" s="40">
        <v>18</v>
      </c>
      <c r="B28" s="32" t="s">
        <v>97</v>
      </c>
      <c r="C28" s="19" t="s">
        <v>147</v>
      </c>
      <c r="D28" s="15"/>
      <c r="E28" s="15"/>
      <c r="F28" s="15"/>
      <c r="G28" s="15"/>
      <c r="H28" s="15"/>
      <c r="I28" s="15"/>
      <c r="J28" s="15"/>
      <c r="K28" s="15"/>
      <c r="L28" s="15"/>
      <c r="M28" s="16"/>
      <c r="N28" s="33" t="s">
        <v>148</v>
      </c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35" t="s">
        <v>1</v>
      </c>
      <c r="AC28" s="33">
        <v>80</v>
      </c>
      <c r="AD28" s="41"/>
      <c r="AE28" s="38" t="s">
        <v>149</v>
      </c>
      <c r="AF28" s="37"/>
    </row>
    <row r="29" spans="1:32" ht="30.25" customHeight="1">
      <c r="A29" s="14" t="s">
        <v>93</v>
      </c>
      <c r="B29" s="32" t="s">
        <v>32</v>
      </c>
      <c r="C29" s="19" t="s">
        <v>150</v>
      </c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33" t="s">
        <v>151</v>
      </c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35" t="s">
        <v>96</v>
      </c>
      <c r="AC29" s="33" t="s">
        <v>96</v>
      </c>
      <c r="AD29" s="41"/>
      <c r="AE29" s="36"/>
      <c r="AF29" s="42"/>
    </row>
    <row r="30" spans="1:32" ht="30.25" customHeight="1">
      <c r="A30" s="40">
        <v>19</v>
      </c>
      <c r="B30" s="32" t="s">
        <v>97</v>
      </c>
      <c r="C30" s="19" t="s">
        <v>152</v>
      </c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33" t="s">
        <v>153</v>
      </c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35" t="s">
        <v>7</v>
      </c>
      <c r="AC30" s="33">
        <v>11</v>
      </c>
      <c r="AD30" s="41"/>
      <c r="AE30" s="38" t="s">
        <v>154</v>
      </c>
      <c r="AF30" s="42" t="s">
        <v>155</v>
      </c>
    </row>
    <row r="31" spans="1:32" ht="30.25" customHeight="1">
      <c r="A31" s="40">
        <v>20</v>
      </c>
      <c r="B31" s="32" t="s">
        <v>97</v>
      </c>
      <c r="C31" s="19" t="s">
        <v>156</v>
      </c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33" t="s">
        <v>157</v>
      </c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35" t="s">
        <v>7</v>
      </c>
      <c r="AC31" s="33">
        <v>8</v>
      </c>
      <c r="AD31" s="41"/>
      <c r="AE31" s="38" t="s">
        <v>158</v>
      </c>
      <c r="AF31" s="42" t="s">
        <v>155</v>
      </c>
    </row>
    <row r="32" spans="1:32" ht="30.25" customHeight="1">
      <c r="A32" s="14" t="s">
        <v>93</v>
      </c>
      <c r="B32" s="32" t="s">
        <v>32</v>
      </c>
      <c r="C32" s="19" t="s">
        <v>159</v>
      </c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33" t="s">
        <v>160</v>
      </c>
      <c r="O32" s="3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35" t="s">
        <v>96</v>
      </c>
      <c r="AC32" s="33" t="s">
        <v>96</v>
      </c>
      <c r="AD32" s="41"/>
      <c r="AE32" s="36"/>
      <c r="AF32" s="42"/>
    </row>
    <row r="33" spans="1:32" ht="30.25" customHeight="1">
      <c r="A33" s="14" t="s">
        <v>93</v>
      </c>
      <c r="B33" s="32" t="s">
        <v>97</v>
      </c>
      <c r="C33" s="19" t="s">
        <v>161</v>
      </c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33" t="s">
        <v>162</v>
      </c>
      <c r="O33" s="3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35" t="s">
        <v>96</v>
      </c>
      <c r="AC33" s="33" t="s">
        <v>96</v>
      </c>
      <c r="AD33" s="41"/>
      <c r="AE33" s="36" t="s">
        <v>52</v>
      </c>
      <c r="AF33" s="42"/>
    </row>
    <row r="34" spans="1:32" ht="30.25" customHeight="1">
      <c r="A34" s="40">
        <v>21</v>
      </c>
      <c r="B34" s="32" t="s">
        <v>163</v>
      </c>
      <c r="C34" s="19" t="s">
        <v>164</v>
      </c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33" t="s">
        <v>165</v>
      </c>
      <c r="O34" s="3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35" t="s">
        <v>44</v>
      </c>
      <c r="AC34" s="33">
        <v>40</v>
      </c>
      <c r="AD34" s="41"/>
      <c r="AE34" s="43" t="s">
        <v>166</v>
      </c>
      <c r="AF34" s="42"/>
    </row>
    <row r="35" spans="1:32" ht="30.25" customHeight="1">
      <c r="A35" s="40">
        <v>22</v>
      </c>
      <c r="B35" s="32" t="s">
        <v>163</v>
      </c>
      <c r="C35" s="19" t="s">
        <v>167</v>
      </c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33" t="s">
        <v>168</v>
      </c>
      <c r="O35" s="3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35" t="s">
        <v>7</v>
      </c>
      <c r="AC35" s="33">
        <v>17</v>
      </c>
      <c r="AD35" s="41"/>
      <c r="AE35" s="44" t="s">
        <v>169</v>
      </c>
      <c r="AF35" s="42"/>
    </row>
    <row r="36" spans="1:32" ht="30.25" customHeight="1">
      <c r="A36" s="40">
        <v>23</v>
      </c>
      <c r="B36" s="32" t="s">
        <v>163</v>
      </c>
      <c r="C36" s="19" t="s">
        <v>170</v>
      </c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33" t="s">
        <v>171</v>
      </c>
      <c r="O36" s="3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 t="s">
        <v>7</v>
      </c>
      <c r="AC36" s="33">
        <v>10</v>
      </c>
      <c r="AD36" s="41"/>
      <c r="AE36" s="45" t="s">
        <v>172</v>
      </c>
      <c r="AF36" s="37"/>
    </row>
    <row r="37" spans="1:32" ht="30.25" customHeight="1">
      <c r="A37" s="40">
        <v>24</v>
      </c>
      <c r="B37" s="32" t="s">
        <v>163</v>
      </c>
      <c r="C37" s="19" t="s">
        <v>173</v>
      </c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33" t="s">
        <v>174</v>
      </c>
      <c r="O37" s="3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35" t="s">
        <v>44</v>
      </c>
      <c r="AC37" s="33">
        <v>10</v>
      </c>
      <c r="AD37" s="41"/>
      <c r="AE37" s="43" t="s">
        <v>175</v>
      </c>
      <c r="AF37" s="42"/>
    </row>
    <row r="38" spans="1:32" ht="30.25" customHeight="1">
      <c r="A38" s="14" t="s">
        <v>93</v>
      </c>
      <c r="B38" s="32" t="s">
        <v>97</v>
      </c>
      <c r="C38" s="19" t="s">
        <v>176</v>
      </c>
      <c r="D38" s="15"/>
      <c r="E38" s="15"/>
      <c r="F38" s="15"/>
      <c r="G38" s="15"/>
      <c r="H38" s="15"/>
      <c r="I38" s="15"/>
      <c r="J38" s="15"/>
      <c r="K38" s="15"/>
      <c r="L38" s="15"/>
      <c r="M38" s="16"/>
      <c r="N38" s="33" t="s">
        <v>177</v>
      </c>
      <c r="O38" s="3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 t="s">
        <v>96</v>
      </c>
      <c r="AC38" s="33" t="s">
        <v>96</v>
      </c>
      <c r="AD38" s="41"/>
      <c r="AE38" s="36" t="s">
        <v>52</v>
      </c>
      <c r="AF38" s="42"/>
    </row>
    <row r="39" spans="1:32" ht="30.25" customHeight="1">
      <c r="A39" s="40">
        <v>25</v>
      </c>
      <c r="B39" s="32" t="s">
        <v>163</v>
      </c>
      <c r="C39" s="19" t="s">
        <v>178</v>
      </c>
      <c r="D39" s="15"/>
      <c r="E39" s="15"/>
      <c r="F39" s="15"/>
      <c r="G39" s="15"/>
      <c r="H39" s="15"/>
      <c r="I39" s="15"/>
      <c r="J39" s="15"/>
      <c r="K39" s="15"/>
      <c r="L39" s="15"/>
      <c r="M39" s="16"/>
      <c r="N39" s="33" t="s">
        <v>165</v>
      </c>
      <c r="O39" s="3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35" t="s">
        <v>44</v>
      </c>
      <c r="AC39" s="33">
        <v>40</v>
      </c>
      <c r="AD39" s="41"/>
      <c r="AE39" s="43" t="s">
        <v>179</v>
      </c>
      <c r="AF39" s="42"/>
    </row>
    <row r="40" spans="1:32" ht="30.25" customHeight="1">
      <c r="A40" s="40">
        <v>26</v>
      </c>
      <c r="B40" s="32" t="s">
        <v>163</v>
      </c>
      <c r="C40" s="19" t="s">
        <v>180</v>
      </c>
      <c r="D40" s="15"/>
      <c r="E40" s="15"/>
      <c r="F40" s="15"/>
      <c r="G40" s="15"/>
      <c r="H40" s="15"/>
      <c r="I40" s="15"/>
      <c r="J40" s="15"/>
      <c r="K40" s="15"/>
      <c r="L40" s="15"/>
      <c r="M40" s="16"/>
      <c r="N40" s="33" t="s">
        <v>168</v>
      </c>
      <c r="O40" s="3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 t="s">
        <v>7</v>
      </c>
      <c r="AC40" s="33">
        <v>17</v>
      </c>
      <c r="AD40" s="41"/>
      <c r="AE40" s="44" t="s">
        <v>181</v>
      </c>
      <c r="AF40" s="42"/>
    </row>
    <row r="41" spans="1:32" ht="30.25" customHeight="1">
      <c r="A41" s="40">
        <v>27</v>
      </c>
      <c r="B41" s="32" t="s">
        <v>163</v>
      </c>
      <c r="C41" s="19" t="s">
        <v>182</v>
      </c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33" t="s">
        <v>171</v>
      </c>
      <c r="O41" s="3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35" t="s">
        <v>7</v>
      </c>
      <c r="AC41" s="33">
        <v>10</v>
      </c>
      <c r="AD41" s="41"/>
      <c r="AE41" s="45" t="s">
        <v>183</v>
      </c>
      <c r="AF41" s="37"/>
    </row>
    <row r="42" spans="1:32" ht="30.25" customHeight="1">
      <c r="A42" s="40">
        <v>28</v>
      </c>
      <c r="B42" s="32" t="s">
        <v>163</v>
      </c>
      <c r="C42" s="19" t="s">
        <v>184</v>
      </c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33" t="s">
        <v>174</v>
      </c>
      <c r="O42" s="3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35" t="s">
        <v>44</v>
      </c>
      <c r="AC42" s="33">
        <v>10</v>
      </c>
      <c r="AD42" s="41"/>
      <c r="AE42" s="43" t="s">
        <v>185</v>
      </c>
      <c r="AF42" s="42"/>
    </row>
    <row r="43" spans="1:32" ht="30.25" customHeight="1">
      <c r="A43" s="14" t="s">
        <v>93</v>
      </c>
      <c r="B43" s="32" t="s">
        <v>97</v>
      </c>
      <c r="C43" s="19" t="s">
        <v>186</v>
      </c>
      <c r="D43" s="15"/>
      <c r="E43" s="15"/>
      <c r="F43" s="15"/>
      <c r="G43" s="15"/>
      <c r="H43" s="15"/>
      <c r="I43" s="15"/>
      <c r="J43" s="15"/>
      <c r="K43" s="15"/>
      <c r="L43" s="15"/>
      <c r="M43" s="16"/>
      <c r="N43" s="33" t="s">
        <v>187</v>
      </c>
      <c r="O43" s="3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35" t="s">
        <v>96</v>
      </c>
      <c r="AC43" s="33" t="s">
        <v>96</v>
      </c>
      <c r="AD43" s="41"/>
      <c r="AE43" s="36" t="s">
        <v>52</v>
      </c>
      <c r="AF43" s="42"/>
    </row>
    <row r="44" spans="1:32" ht="30.25" customHeight="1">
      <c r="A44" s="40">
        <v>29</v>
      </c>
      <c r="B44" s="32" t="s">
        <v>163</v>
      </c>
      <c r="C44" s="19" t="s">
        <v>188</v>
      </c>
      <c r="D44" s="15"/>
      <c r="E44" s="15"/>
      <c r="F44" s="15"/>
      <c r="G44" s="15"/>
      <c r="H44" s="15"/>
      <c r="I44" s="15"/>
      <c r="J44" s="15"/>
      <c r="K44" s="15"/>
      <c r="L44" s="15"/>
      <c r="M44" s="16"/>
      <c r="N44" s="33" t="s">
        <v>165</v>
      </c>
      <c r="O44" s="3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35" t="s">
        <v>44</v>
      </c>
      <c r="AC44" s="33">
        <v>40</v>
      </c>
      <c r="AD44" s="41"/>
      <c r="AE44" s="46" t="s">
        <v>189</v>
      </c>
      <c r="AF44" s="42"/>
    </row>
    <row r="45" spans="1:32" ht="30.25" customHeight="1">
      <c r="A45" s="40">
        <v>30</v>
      </c>
      <c r="B45" s="32" t="s">
        <v>163</v>
      </c>
      <c r="C45" s="19" t="s">
        <v>190</v>
      </c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33" t="s">
        <v>168</v>
      </c>
      <c r="O45" s="3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35" t="s">
        <v>7</v>
      </c>
      <c r="AC45" s="33">
        <v>17</v>
      </c>
      <c r="AD45" s="41"/>
      <c r="AE45" s="47" t="s">
        <v>191</v>
      </c>
      <c r="AF45" s="42"/>
    </row>
    <row r="46" spans="1:32" ht="30.25" customHeight="1">
      <c r="A46" s="40">
        <v>31</v>
      </c>
      <c r="B46" s="32" t="s">
        <v>163</v>
      </c>
      <c r="C46" s="19" t="s">
        <v>192</v>
      </c>
      <c r="D46" s="15"/>
      <c r="E46" s="15"/>
      <c r="F46" s="15"/>
      <c r="G46" s="15"/>
      <c r="H46" s="15"/>
      <c r="I46" s="15"/>
      <c r="J46" s="15"/>
      <c r="K46" s="15"/>
      <c r="L46" s="15"/>
      <c r="M46" s="16"/>
      <c r="N46" s="33" t="s">
        <v>171</v>
      </c>
      <c r="O46" s="3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35" t="s">
        <v>7</v>
      </c>
      <c r="AC46" s="33">
        <v>10</v>
      </c>
      <c r="AD46" s="41"/>
      <c r="AE46" s="38" t="s">
        <v>183</v>
      </c>
      <c r="AF46" s="37"/>
    </row>
    <row r="47" spans="1:32" ht="30.25" customHeight="1">
      <c r="A47" s="40">
        <v>32</v>
      </c>
      <c r="B47" s="32" t="s">
        <v>163</v>
      </c>
      <c r="C47" s="19" t="s">
        <v>193</v>
      </c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33" t="s">
        <v>174</v>
      </c>
      <c r="O47" s="3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6"/>
      <c r="AB47" s="35" t="s">
        <v>44</v>
      </c>
      <c r="AC47" s="33">
        <v>10</v>
      </c>
      <c r="AD47" s="41"/>
      <c r="AE47" s="46" t="s">
        <v>194</v>
      </c>
      <c r="AF47" s="42"/>
    </row>
    <row r="48" spans="1:32" ht="30.25" customHeight="1">
      <c r="A48" s="14" t="s">
        <v>93</v>
      </c>
      <c r="B48" s="32" t="s">
        <v>97</v>
      </c>
      <c r="C48" s="19" t="s">
        <v>195</v>
      </c>
      <c r="D48" s="15"/>
      <c r="E48" s="15"/>
      <c r="F48" s="15"/>
      <c r="G48" s="15"/>
      <c r="H48" s="15"/>
      <c r="I48" s="15"/>
      <c r="J48" s="15"/>
      <c r="K48" s="15"/>
      <c r="L48" s="15"/>
      <c r="M48" s="16"/>
      <c r="N48" s="33" t="s">
        <v>196</v>
      </c>
      <c r="O48" s="3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35" t="s">
        <v>96</v>
      </c>
      <c r="AC48" s="33" t="s">
        <v>96</v>
      </c>
      <c r="AD48" s="41"/>
      <c r="AE48" s="36" t="s">
        <v>52</v>
      </c>
      <c r="AF48" s="42"/>
    </row>
    <row r="49" spans="1:32" ht="30.25" customHeight="1">
      <c r="A49" s="40">
        <v>33</v>
      </c>
      <c r="B49" s="32" t="s">
        <v>163</v>
      </c>
      <c r="C49" s="19" t="s">
        <v>197</v>
      </c>
      <c r="D49" s="15"/>
      <c r="E49" s="15"/>
      <c r="F49" s="15"/>
      <c r="G49" s="15"/>
      <c r="H49" s="15"/>
      <c r="I49" s="15"/>
      <c r="J49" s="15"/>
      <c r="K49" s="15"/>
      <c r="L49" s="15"/>
      <c r="M49" s="16"/>
      <c r="N49" s="33" t="s">
        <v>165</v>
      </c>
      <c r="O49" s="34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35" t="s">
        <v>44</v>
      </c>
      <c r="AC49" s="33">
        <v>40</v>
      </c>
      <c r="AD49" s="41"/>
      <c r="AE49" s="46" t="s">
        <v>198</v>
      </c>
      <c r="AF49" s="42"/>
    </row>
    <row r="50" spans="1:32" ht="30.25" customHeight="1">
      <c r="A50" s="40">
        <v>34</v>
      </c>
      <c r="B50" s="32" t="s">
        <v>163</v>
      </c>
      <c r="C50" s="19" t="s">
        <v>199</v>
      </c>
      <c r="D50" s="15"/>
      <c r="E50" s="15"/>
      <c r="F50" s="15"/>
      <c r="G50" s="15"/>
      <c r="H50" s="15"/>
      <c r="I50" s="15"/>
      <c r="J50" s="15"/>
      <c r="K50" s="15"/>
      <c r="L50" s="15"/>
      <c r="M50" s="16"/>
      <c r="N50" s="33" t="s">
        <v>168</v>
      </c>
      <c r="O50" s="3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35" t="s">
        <v>7</v>
      </c>
      <c r="AC50" s="33">
        <v>17</v>
      </c>
      <c r="AD50" s="41"/>
      <c r="AE50" s="47" t="s">
        <v>200</v>
      </c>
      <c r="AF50" s="42"/>
    </row>
    <row r="51" spans="1:32" ht="30.25" customHeight="1">
      <c r="A51" s="40">
        <v>35</v>
      </c>
      <c r="B51" s="32" t="s">
        <v>163</v>
      </c>
      <c r="C51" s="19" t="s">
        <v>201</v>
      </c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33" t="s">
        <v>171</v>
      </c>
      <c r="O51" s="3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35" t="s">
        <v>7</v>
      </c>
      <c r="AC51" s="33">
        <v>10</v>
      </c>
      <c r="AD51" s="41"/>
      <c r="AE51" s="38" t="s">
        <v>202</v>
      </c>
      <c r="AF51" s="37"/>
    </row>
    <row r="52" spans="1:32" ht="30.25" customHeight="1">
      <c r="A52" s="40">
        <v>36</v>
      </c>
      <c r="B52" s="32" t="s">
        <v>163</v>
      </c>
      <c r="C52" s="19" t="s">
        <v>203</v>
      </c>
      <c r="D52" s="15"/>
      <c r="E52" s="15"/>
      <c r="F52" s="15"/>
      <c r="G52" s="15"/>
      <c r="H52" s="15"/>
      <c r="I52" s="15"/>
      <c r="J52" s="15"/>
      <c r="K52" s="15"/>
      <c r="L52" s="15"/>
      <c r="M52" s="16"/>
      <c r="N52" s="33" t="s">
        <v>174</v>
      </c>
      <c r="O52" s="3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  <c r="AB52" s="35" t="s">
        <v>44</v>
      </c>
      <c r="AC52" s="33">
        <v>10</v>
      </c>
      <c r="AD52" s="41"/>
      <c r="AE52" s="43" t="s">
        <v>204</v>
      </c>
      <c r="AF52" s="42"/>
    </row>
    <row r="53" spans="1:32" ht="30.25" customHeight="1">
      <c r="A53" s="14" t="s">
        <v>93</v>
      </c>
      <c r="B53" s="32" t="s">
        <v>97</v>
      </c>
      <c r="C53" s="19" t="s">
        <v>205</v>
      </c>
      <c r="D53" s="15"/>
      <c r="E53" s="15"/>
      <c r="F53" s="15"/>
      <c r="G53" s="15"/>
      <c r="H53" s="15"/>
      <c r="I53" s="15"/>
      <c r="J53" s="15"/>
      <c r="K53" s="15"/>
      <c r="L53" s="15"/>
      <c r="M53" s="16"/>
      <c r="N53" s="33" t="s">
        <v>206</v>
      </c>
      <c r="O53" s="3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35" t="s">
        <v>96</v>
      </c>
      <c r="AC53" s="33" t="s">
        <v>96</v>
      </c>
      <c r="AD53" s="41"/>
      <c r="AE53" s="36" t="s">
        <v>52</v>
      </c>
      <c r="AF53" s="42"/>
    </row>
    <row r="54" spans="1:32" ht="30.25" customHeight="1">
      <c r="A54" s="40">
        <v>37</v>
      </c>
      <c r="B54" s="32" t="s">
        <v>163</v>
      </c>
      <c r="C54" s="19" t="s">
        <v>207</v>
      </c>
      <c r="D54" s="15"/>
      <c r="E54" s="15"/>
      <c r="F54" s="15"/>
      <c r="G54" s="15"/>
      <c r="H54" s="15"/>
      <c r="I54" s="15"/>
      <c r="J54" s="15"/>
      <c r="K54" s="15"/>
      <c r="L54" s="15"/>
      <c r="M54" s="16"/>
      <c r="N54" s="33" t="s">
        <v>165</v>
      </c>
      <c r="O54" s="3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35" t="s">
        <v>44</v>
      </c>
      <c r="AC54" s="33">
        <v>40</v>
      </c>
      <c r="AD54" s="41"/>
      <c r="AE54" s="46" t="s">
        <v>208</v>
      </c>
      <c r="AF54" s="42"/>
    </row>
    <row r="55" spans="1:32" ht="30.25" customHeight="1">
      <c r="A55" s="40">
        <v>38</v>
      </c>
      <c r="B55" s="32" t="s">
        <v>163</v>
      </c>
      <c r="C55" s="19" t="s">
        <v>209</v>
      </c>
      <c r="D55" s="15"/>
      <c r="E55" s="15"/>
      <c r="F55" s="15"/>
      <c r="G55" s="15"/>
      <c r="H55" s="15"/>
      <c r="I55" s="15"/>
      <c r="J55" s="15"/>
      <c r="K55" s="15"/>
      <c r="L55" s="15"/>
      <c r="M55" s="16"/>
      <c r="N55" s="33" t="s">
        <v>168</v>
      </c>
      <c r="O55" s="3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6"/>
      <c r="AB55" s="35" t="s">
        <v>7</v>
      </c>
      <c r="AC55" s="33">
        <v>17</v>
      </c>
      <c r="AD55" s="41"/>
      <c r="AE55" s="47" t="s">
        <v>210</v>
      </c>
      <c r="AF55" s="42"/>
    </row>
    <row r="56" spans="1:32" ht="30.25" customHeight="1">
      <c r="A56" s="40">
        <v>39</v>
      </c>
      <c r="B56" s="32" t="s">
        <v>163</v>
      </c>
      <c r="C56" s="19" t="s">
        <v>211</v>
      </c>
      <c r="D56" s="15"/>
      <c r="E56" s="15"/>
      <c r="F56" s="15"/>
      <c r="G56" s="15"/>
      <c r="H56" s="15"/>
      <c r="I56" s="15"/>
      <c r="J56" s="15"/>
      <c r="K56" s="15"/>
      <c r="L56" s="15"/>
      <c r="M56" s="16"/>
      <c r="N56" s="33" t="s">
        <v>171</v>
      </c>
      <c r="O56" s="3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6"/>
      <c r="AB56" s="35" t="s">
        <v>7</v>
      </c>
      <c r="AC56" s="33">
        <v>10</v>
      </c>
      <c r="AD56" s="41"/>
      <c r="AE56" s="38" t="s">
        <v>202</v>
      </c>
      <c r="AF56" s="37"/>
    </row>
    <row r="57" spans="1:32" ht="30.25" customHeight="1">
      <c r="A57" s="40">
        <v>40</v>
      </c>
      <c r="B57" s="32" t="s">
        <v>163</v>
      </c>
      <c r="C57" s="19" t="s">
        <v>212</v>
      </c>
      <c r="D57" s="15"/>
      <c r="E57" s="15"/>
      <c r="F57" s="15"/>
      <c r="G57" s="15"/>
      <c r="H57" s="15"/>
      <c r="I57" s="15"/>
      <c r="J57" s="15"/>
      <c r="K57" s="15"/>
      <c r="L57" s="15"/>
      <c r="M57" s="16"/>
      <c r="N57" s="33" t="s">
        <v>174</v>
      </c>
      <c r="O57" s="3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  <c r="AB57" s="35" t="s">
        <v>44</v>
      </c>
      <c r="AC57" s="33">
        <v>10</v>
      </c>
      <c r="AD57" s="41"/>
      <c r="AE57" s="43" t="s">
        <v>213</v>
      </c>
      <c r="AF57" s="42"/>
    </row>
    <row r="58" spans="1:32" ht="30.25" customHeight="1">
      <c r="A58" s="14" t="s">
        <v>93</v>
      </c>
      <c r="B58" s="32" t="s">
        <v>97</v>
      </c>
      <c r="C58" s="19" t="s">
        <v>214</v>
      </c>
      <c r="D58" s="15"/>
      <c r="E58" s="15"/>
      <c r="F58" s="15"/>
      <c r="G58" s="15"/>
      <c r="H58" s="15"/>
      <c r="I58" s="15"/>
      <c r="J58" s="15"/>
      <c r="K58" s="15"/>
      <c r="L58" s="15"/>
      <c r="M58" s="16"/>
      <c r="N58" s="33" t="s">
        <v>215</v>
      </c>
      <c r="O58" s="3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6"/>
      <c r="AB58" s="35" t="s">
        <v>96</v>
      </c>
      <c r="AC58" s="33" t="s">
        <v>96</v>
      </c>
      <c r="AD58" s="41"/>
      <c r="AE58" s="36" t="s">
        <v>52</v>
      </c>
      <c r="AF58" s="42"/>
    </row>
    <row r="59" spans="1:32" ht="30.25" customHeight="1">
      <c r="A59" s="40">
        <v>41</v>
      </c>
      <c r="B59" s="32" t="s">
        <v>163</v>
      </c>
      <c r="C59" s="19" t="s">
        <v>216</v>
      </c>
      <c r="D59" s="15"/>
      <c r="E59" s="15"/>
      <c r="F59" s="15"/>
      <c r="G59" s="15"/>
      <c r="H59" s="15"/>
      <c r="I59" s="15"/>
      <c r="J59" s="15"/>
      <c r="K59" s="15"/>
      <c r="L59" s="15"/>
      <c r="M59" s="16"/>
      <c r="N59" s="33" t="s">
        <v>165</v>
      </c>
      <c r="O59" s="3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6"/>
      <c r="AB59" s="35" t="s">
        <v>44</v>
      </c>
      <c r="AC59" s="33">
        <v>40</v>
      </c>
      <c r="AD59" s="41"/>
      <c r="AE59" s="46" t="s">
        <v>217</v>
      </c>
      <c r="AF59" s="42"/>
    </row>
    <row r="60" spans="1:32" ht="30.25" customHeight="1">
      <c r="A60" s="40">
        <v>42</v>
      </c>
      <c r="B60" s="32" t="s">
        <v>163</v>
      </c>
      <c r="C60" s="19" t="s">
        <v>218</v>
      </c>
      <c r="D60" s="15"/>
      <c r="E60" s="15"/>
      <c r="F60" s="15"/>
      <c r="G60" s="15"/>
      <c r="H60" s="15"/>
      <c r="I60" s="15"/>
      <c r="J60" s="15"/>
      <c r="K60" s="15"/>
      <c r="L60" s="15"/>
      <c r="M60" s="16"/>
      <c r="N60" s="33" t="s">
        <v>168</v>
      </c>
      <c r="O60" s="3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6"/>
      <c r="AB60" s="35" t="s">
        <v>7</v>
      </c>
      <c r="AC60" s="33">
        <v>17</v>
      </c>
      <c r="AD60" s="41"/>
      <c r="AE60" s="47" t="s">
        <v>219</v>
      </c>
      <c r="AF60" s="42"/>
    </row>
    <row r="61" spans="1:32" ht="30.25" customHeight="1">
      <c r="A61" s="40">
        <v>43</v>
      </c>
      <c r="B61" s="32" t="s">
        <v>163</v>
      </c>
      <c r="C61" s="19" t="s">
        <v>220</v>
      </c>
      <c r="D61" s="15"/>
      <c r="E61" s="15"/>
      <c r="F61" s="15"/>
      <c r="G61" s="15"/>
      <c r="H61" s="15"/>
      <c r="I61" s="15"/>
      <c r="J61" s="15"/>
      <c r="K61" s="15"/>
      <c r="L61" s="15"/>
      <c r="M61" s="16"/>
      <c r="N61" s="33" t="s">
        <v>171</v>
      </c>
      <c r="O61" s="3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6"/>
      <c r="AB61" s="35" t="s">
        <v>7</v>
      </c>
      <c r="AC61" s="33">
        <v>10</v>
      </c>
      <c r="AD61" s="41"/>
      <c r="AE61" s="38" t="s">
        <v>202</v>
      </c>
      <c r="AF61" s="37"/>
    </row>
    <row r="62" spans="1:32" ht="30.25" customHeight="1">
      <c r="A62" s="40">
        <v>44</v>
      </c>
      <c r="B62" s="32" t="s">
        <v>163</v>
      </c>
      <c r="C62" s="19" t="s">
        <v>221</v>
      </c>
      <c r="D62" s="15"/>
      <c r="E62" s="15"/>
      <c r="F62" s="15"/>
      <c r="G62" s="15"/>
      <c r="H62" s="15"/>
      <c r="I62" s="15"/>
      <c r="J62" s="15"/>
      <c r="K62" s="15"/>
      <c r="L62" s="15"/>
      <c r="M62" s="16"/>
      <c r="N62" s="33" t="s">
        <v>174</v>
      </c>
      <c r="O62" s="3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6"/>
      <c r="AB62" s="35" t="s">
        <v>44</v>
      </c>
      <c r="AC62" s="33">
        <v>10</v>
      </c>
      <c r="AD62" s="41"/>
      <c r="AE62" s="43" t="s">
        <v>213</v>
      </c>
      <c r="AF62" s="42"/>
    </row>
    <row r="63" spans="1:32" ht="30.25" customHeight="1">
      <c r="A63" s="14" t="s">
        <v>93</v>
      </c>
      <c r="B63" s="32" t="s">
        <v>97</v>
      </c>
      <c r="C63" s="19" t="s">
        <v>222</v>
      </c>
      <c r="D63" s="15"/>
      <c r="E63" s="15"/>
      <c r="F63" s="15"/>
      <c r="G63" s="15"/>
      <c r="H63" s="15"/>
      <c r="I63" s="15"/>
      <c r="J63" s="15"/>
      <c r="K63" s="15"/>
      <c r="L63" s="15"/>
      <c r="M63" s="16"/>
      <c r="N63" s="33" t="s">
        <v>223</v>
      </c>
      <c r="O63" s="34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6"/>
      <c r="AB63" s="35" t="s">
        <v>96</v>
      </c>
      <c r="AC63" s="33" t="s">
        <v>96</v>
      </c>
      <c r="AD63" s="41"/>
      <c r="AE63" s="36" t="s">
        <v>52</v>
      </c>
      <c r="AF63" s="42"/>
    </row>
    <row r="64" spans="1:32" ht="30.25" customHeight="1">
      <c r="A64" s="40">
        <v>45</v>
      </c>
      <c r="B64" s="32" t="s">
        <v>163</v>
      </c>
      <c r="C64" s="19" t="s">
        <v>224</v>
      </c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3" t="s">
        <v>165</v>
      </c>
      <c r="O64" s="34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6"/>
      <c r="AB64" s="35" t="s">
        <v>44</v>
      </c>
      <c r="AC64" s="33">
        <v>40</v>
      </c>
      <c r="AD64" s="41"/>
      <c r="AE64" s="46" t="s">
        <v>225</v>
      </c>
      <c r="AF64" s="42"/>
    </row>
    <row r="65" spans="1:32" ht="30.25" customHeight="1">
      <c r="A65" s="40">
        <v>46</v>
      </c>
      <c r="B65" s="32" t="s">
        <v>163</v>
      </c>
      <c r="C65" s="19" t="s">
        <v>226</v>
      </c>
      <c r="D65" s="15"/>
      <c r="E65" s="15"/>
      <c r="F65" s="15"/>
      <c r="G65" s="15"/>
      <c r="H65" s="15"/>
      <c r="I65" s="15"/>
      <c r="J65" s="15"/>
      <c r="K65" s="15"/>
      <c r="L65" s="15"/>
      <c r="M65" s="16"/>
      <c r="N65" s="33" t="s">
        <v>168</v>
      </c>
      <c r="O65" s="3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6"/>
      <c r="AB65" s="35" t="s">
        <v>7</v>
      </c>
      <c r="AC65" s="33">
        <v>17</v>
      </c>
      <c r="AD65" s="41"/>
      <c r="AE65" s="47" t="s">
        <v>227</v>
      </c>
      <c r="AF65" s="42"/>
    </row>
    <row r="66" spans="1:32" ht="30.25" customHeight="1">
      <c r="A66" s="40">
        <v>47</v>
      </c>
      <c r="B66" s="32" t="s">
        <v>163</v>
      </c>
      <c r="C66" s="19" t="s">
        <v>228</v>
      </c>
      <c r="D66" s="15"/>
      <c r="E66" s="15"/>
      <c r="F66" s="15"/>
      <c r="G66" s="15"/>
      <c r="H66" s="15"/>
      <c r="I66" s="15"/>
      <c r="J66" s="15"/>
      <c r="K66" s="15"/>
      <c r="L66" s="15"/>
      <c r="M66" s="16"/>
      <c r="N66" s="33" t="s">
        <v>171</v>
      </c>
      <c r="O66" s="3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6"/>
      <c r="AB66" s="35" t="s">
        <v>7</v>
      </c>
      <c r="AC66" s="33">
        <v>10</v>
      </c>
      <c r="AD66" s="41"/>
      <c r="AE66" s="38" t="s">
        <v>229</v>
      </c>
      <c r="AF66" s="37"/>
    </row>
    <row r="67" spans="1:32" ht="30.25" customHeight="1">
      <c r="A67" s="40">
        <v>48</v>
      </c>
      <c r="B67" s="32" t="s">
        <v>163</v>
      </c>
      <c r="C67" s="19" t="s">
        <v>230</v>
      </c>
      <c r="D67" s="15"/>
      <c r="E67" s="15"/>
      <c r="F67" s="15"/>
      <c r="G67" s="15"/>
      <c r="H67" s="15"/>
      <c r="I67" s="15"/>
      <c r="J67" s="15"/>
      <c r="K67" s="15"/>
      <c r="L67" s="15"/>
      <c r="M67" s="16"/>
      <c r="N67" s="33" t="s">
        <v>174</v>
      </c>
      <c r="O67" s="3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6"/>
      <c r="AB67" s="35" t="s">
        <v>44</v>
      </c>
      <c r="AC67" s="33">
        <v>10</v>
      </c>
      <c r="AD67" s="41"/>
      <c r="AE67" s="46" t="s">
        <v>231</v>
      </c>
      <c r="AF67" s="42"/>
    </row>
    <row r="68" spans="1:32" ht="30.25" customHeight="1">
      <c r="A68" s="14" t="s">
        <v>93</v>
      </c>
      <c r="B68" s="32" t="s">
        <v>32</v>
      </c>
      <c r="C68" s="19" t="s">
        <v>232</v>
      </c>
      <c r="D68" s="15"/>
      <c r="E68" s="15"/>
      <c r="F68" s="15"/>
      <c r="G68" s="15"/>
      <c r="H68" s="15"/>
      <c r="I68" s="15"/>
      <c r="J68" s="15"/>
      <c r="K68" s="15"/>
      <c r="L68" s="15"/>
      <c r="M68" s="16"/>
      <c r="N68" s="33" t="s">
        <v>233</v>
      </c>
      <c r="O68" s="3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6"/>
      <c r="AB68" s="35" t="s">
        <v>96</v>
      </c>
      <c r="AC68" s="33" t="s">
        <v>96</v>
      </c>
      <c r="AD68" s="41"/>
      <c r="AE68" s="36" t="s">
        <v>52</v>
      </c>
      <c r="AF68" s="42"/>
    </row>
    <row r="69" spans="1:32" ht="30.25" customHeight="1">
      <c r="A69" s="14" t="s">
        <v>93</v>
      </c>
      <c r="B69" s="32" t="s">
        <v>97</v>
      </c>
      <c r="C69" s="19" t="s">
        <v>234</v>
      </c>
      <c r="D69" s="15"/>
      <c r="E69" s="15"/>
      <c r="F69" s="15"/>
      <c r="G69" s="15"/>
      <c r="H69" s="15"/>
      <c r="I69" s="15"/>
      <c r="J69" s="15"/>
      <c r="K69" s="15"/>
      <c r="L69" s="15"/>
      <c r="M69" s="16"/>
      <c r="N69" s="33" t="s">
        <v>235</v>
      </c>
      <c r="O69" s="3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6"/>
      <c r="AB69" s="35" t="s">
        <v>96</v>
      </c>
      <c r="AC69" s="33" t="s">
        <v>96</v>
      </c>
      <c r="AD69" s="41"/>
      <c r="AE69" s="36" t="s">
        <v>52</v>
      </c>
      <c r="AF69" s="42"/>
    </row>
    <row r="70" spans="1:32" ht="42" customHeight="1">
      <c r="A70" s="40">
        <v>49</v>
      </c>
      <c r="B70" s="32" t="s">
        <v>163</v>
      </c>
      <c r="C70" s="19" t="s">
        <v>236</v>
      </c>
      <c r="D70" s="15"/>
      <c r="E70" s="15"/>
      <c r="F70" s="15"/>
      <c r="G70" s="15"/>
      <c r="H70" s="15"/>
      <c r="I70" s="15"/>
      <c r="J70" s="15"/>
      <c r="K70" s="15"/>
      <c r="L70" s="15"/>
      <c r="M70" s="16"/>
      <c r="N70" s="33" t="s">
        <v>165</v>
      </c>
      <c r="O70" s="3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6"/>
      <c r="AB70" s="35" t="s">
        <v>44</v>
      </c>
      <c r="AC70" s="33">
        <v>40</v>
      </c>
      <c r="AD70" s="41"/>
      <c r="AE70" s="36" t="s">
        <v>237</v>
      </c>
      <c r="AF70" s="42"/>
    </row>
    <row r="71" spans="1:32" ht="64.5" customHeight="1">
      <c r="A71" s="40">
        <v>50</v>
      </c>
      <c r="B71" s="32" t="s">
        <v>163</v>
      </c>
      <c r="C71" s="19" t="s">
        <v>238</v>
      </c>
      <c r="D71" s="15"/>
      <c r="E71" s="15"/>
      <c r="F71" s="15"/>
      <c r="G71" s="15"/>
      <c r="H71" s="15"/>
      <c r="I71" s="15"/>
      <c r="J71" s="15"/>
      <c r="K71" s="15"/>
      <c r="L71" s="15"/>
      <c r="M71" s="16"/>
      <c r="N71" s="33" t="s">
        <v>168</v>
      </c>
      <c r="O71" s="3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6"/>
      <c r="AB71" s="35" t="s">
        <v>7</v>
      </c>
      <c r="AC71" s="33">
        <v>17</v>
      </c>
      <c r="AD71" s="41"/>
      <c r="AE71" s="46" t="s">
        <v>239</v>
      </c>
      <c r="AF71" s="37"/>
    </row>
    <row r="72" spans="1:32" ht="64.5" customHeight="1">
      <c r="A72" s="40">
        <v>51</v>
      </c>
      <c r="B72" s="32" t="s">
        <v>163</v>
      </c>
      <c r="C72" s="19" t="s">
        <v>240</v>
      </c>
      <c r="D72" s="15"/>
      <c r="E72" s="15"/>
      <c r="F72" s="15"/>
      <c r="G72" s="15"/>
      <c r="H72" s="15"/>
      <c r="I72" s="15"/>
      <c r="J72" s="15"/>
      <c r="K72" s="15"/>
      <c r="L72" s="15"/>
      <c r="M72" s="16"/>
      <c r="N72" s="33" t="s">
        <v>171</v>
      </c>
      <c r="O72" s="3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6"/>
      <c r="AB72" s="35" t="s">
        <v>7</v>
      </c>
      <c r="AC72" s="33">
        <v>10</v>
      </c>
      <c r="AD72" s="41"/>
      <c r="AE72" s="36" t="s">
        <v>241</v>
      </c>
      <c r="AF72" s="42" t="s">
        <v>82</v>
      </c>
    </row>
    <row r="73" spans="1:32" ht="30.25" customHeight="1">
      <c r="A73" s="40">
        <v>52</v>
      </c>
      <c r="B73" s="32" t="s">
        <v>163</v>
      </c>
      <c r="C73" s="19" t="s">
        <v>242</v>
      </c>
      <c r="D73" s="15"/>
      <c r="E73" s="15"/>
      <c r="F73" s="15"/>
      <c r="G73" s="15"/>
      <c r="H73" s="15"/>
      <c r="I73" s="15"/>
      <c r="J73" s="15"/>
      <c r="K73" s="15"/>
      <c r="L73" s="15"/>
      <c r="M73" s="16"/>
      <c r="N73" s="33" t="s">
        <v>174</v>
      </c>
      <c r="O73" s="3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6"/>
      <c r="AB73" s="35" t="s">
        <v>44</v>
      </c>
      <c r="AC73" s="33">
        <v>10</v>
      </c>
      <c r="AD73" s="41"/>
      <c r="AE73" s="36" t="s">
        <v>243</v>
      </c>
      <c r="AF73" s="42"/>
    </row>
    <row r="74" spans="1:32" ht="30.25" customHeight="1">
      <c r="A74" s="14" t="s">
        <v>93</v>
      </c>
      <c r="B74" s="32" t="s">
        <v>97</v>
      </c>
      <c r="C74" s="19" t="s">
        <v>244</v>
      </c>
      <c r="D74" s="15"/>
      <c r="E74" s="15"/>
      <c r="F74" s="15"/>
      <c r="G74" s="15"/>
      <c r="H74" s="15"/>
      <c r="I74" s="15"/>
      <c r="J74" s="15"/>
      <c r="K74" s="15"/>
      <c r="L74" s="15"/>
      <c r="M74" s="16"/>
      <c r="N74" s="33" t="s">
        <v>245</v>
      </c>
      <c r="O74" s="3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6"/>
      <c r="AB74" s="35" t="s">
        <v>96</v>
      </c>
      <c r="AC74" s="33" t="s">
        <v>96</v>
      </c>
      <c r="AD74" s="41"/>
      <c r="AE74" s="36" t="s">
        <v>52</v>
      </c>
      <c r="AF74" s="42"/>
    </row>
    <row r="75" spans="1:32" ht="42" customHeight="1">
      <c r="A75" s="40">
        <v>53</v>
      </c>
      <c r="B75" s="32" t="s">
        <v>163</v>
      </c>
      <c r="C75" s="19" t="s">
        <v>246</v>
      </c>
      <c r="D75" s="15"/>
      <c r="E75" s="15"/>
      <c r="F75" s="15"/>
      <c r="G75" s="15"/>
      <c r="H75" s="15"/>
      <c r="I75" s="15"/>
      <c r="J75" s="15"/>
      <c r="K75" s="15"/>
      <c r="L75" s="15"/>
      <c r="M75" s="16"/>
      <c r="N75" s="33" t="s">
        <v>165</v>
      </c>
      <c r="O75" s="3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6"/>
      <c r="AB75" s="35" t="s">
        <v>44</v>
      </c>
      <c r="AC75" s="33">
        <v>40</v>
      </c>
      <c r="AD75" s="41"/>
      <c r="AE75" s="36" t="s">
        <v>247</v>
      </c>
      <c r="AF75" s="42"/>
    </row>
    <row r="76" spans="1:32" ht="64.5" customHeight="1">
      <c r="A76" s="40">
        <v>54</v>
      </c>
      <c r="B76" s="32" t="s">
        <v>163</v>
      </c>
      <c r="C76" s="19" t="s">
        <v>248</v>
      </c>
      <c r="D76" s="15"/>
      <c r="E76" s="15"/>
      <c r="F76" s="15"/>
      <c r="G76" s="15"/>
      <c r="H76" s="15"/>
      <c r="I76" s="15"/>
      <c r="J76" s="15"/>
      <c r="K76" s="15"/>
      <c r="L76" s="15"/>
      <c r="M76" s="16"/>
      <c r="N76" s="33" t="s">
        <v>168</v>
      </c>
      <c r="O76" s="3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6"/>
      <c r="AB76" s="35" t="s">
        <v>7</v>
      </c>
      <c r="AC76" s="33">
        <v>17</v>
      </c>
      <c r="AD76" s="41"/>
      <c r="AE76" s="46" t="s">
        <v>249</v>
      </c>
      <c r="AF76" s="42"/>
    </row>
    <row r="77" spans="1:32" ht="67.75" customHeight="1">
      <c r="A77" s="40">
        <v>55</v>
      </c>
      <c r="B77" s="32" t="s">
        <v>163</v>
      </c>
      <c r="C77" s="19" t="s">
        <v>250</v>
      </c>
      <c r="D77" s="15"/>
      <c r="E77" s="15"/>
      <c r="F77" s="15"/>
      <c r="G77" s="15"/>
      <c r="H77" s="15"/>
      <c r="I77" s="15"/>
      <c r="J77" s="15"/>
      <c r="K77" s="15"/>
      <c r="L77" s="15"/>
      <c r="M77" s="16"/>
      <c r="N77" s="33" t="s">
        <v>171</v>
      </c>
      <c r="O77" s="3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6"/>
      <c r="AB77" s="35" t="s">
        <v>7</v>
      </c>
      <c r="AC77" s="33">
        <v>10</v>
      </c>
      <c r="AD77" s="41"/>
      <c r="AE77" s="36" t="s">
        <v>251</v>
      </c>
      <c r="AF77" s="17" t="s">
        <v>82</v>
      </c>
    </row>
    <row r="78" spans="1:32" ht="30.25" customHeight="1">
      <c r="A78" s="40">
        <v>56</v>
      </c>
      <c r="B78" s="32" t="s">
        <v>163</v>
      </c>
      <c r="C78" s="19" t="s">
        <v>252</v>
      </c>
      <c r="D78" s="15"/>
      <c r="E78" s="15"/>
      <c r="F78" s="15"/>
      <c r="G78" s="15"/>
      <c r="H78" s="15"/>
      <c r="I78" s="15"/>
      <c r="J78" s="15"/>
      <c r="K78" s="15"/>
      <c r="L78" s="15"/>
      <c r="M78" s="16"/>
      <c r="N78" s="33" t="s">
        <v>174</v>
      </c>
      <c r="O78" s="34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6"/>
      <c r="AB78" s="35" t="s">
        <v>44</v>
      </c>
      <c r="AC78" s="33">
        <v>10</v>
      </c>
      <c r="AD78" s="41"/>
      <c r="AE78" s="36" t="s">
        <v>253</v>
      </c>
      <c r="AF78" s="42"/>
    </row>
    <row r="79" spans="1:32" ht="30.25" customHeight="1">
      <c r="A79" s="14" t="s">
        <v>93</v>
      </c>
      <c r="B79" s="32" t="s">
        <v>97</v>
      </c>
      <c r="C79" s="19" t="s">
        <v>254</v>
      </c>
      <c r="D79" s="15"/>
      <c r="E79" s="15"/>
      <c r="F79" s="15"/>
      <c r="G79" s="15"/>
      <c r="H79" s="15"/>
      <c r="I79" s="15"/>
      <c r="J79" s="15"/>
      <c r="K79" s="15"/>
      <c r="L79" s="15"/>
      <c r="M79" s="16"/>
      <c r="N79" s="33" t="s">
        <v>255</v>
      </c>
      <c r="O79" s="3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6"/>
      <c r="AB79" s="35" t="s">
        <v>96</v>
      </c>
      <c r="AC79" s="33" t="s">
        <v>96</v>
      </c>
      <c r="AD79" s="41"/>
      <c r="AE79" s="36" t="s">
        <v>52</v>
      </c>
      <c r="AF79" s="42"/>
    </row>
    <row r="80" spans="1:32" ht="42" customHeight="1">
      <c r="A80" s="40">
        <v>57</v>
      </c>
      <c r="B80" s="32" t="s">
        <v>163</v>
      </c>
      <c r="C80" s="19" t="s">
        <v>256</v>
      </c>
      <c r="D80" s="15"/>
      <c r="E80" s="15"/>
      <c r="F80" s="15"/>
      <c r="G80" s="15"/>
      <c r="H80" s="15"/>
      <c r="I80" s="15"/>
      <c r="J80" s="15"/>
      <c r="K80" s="15"/>
      <c r="L80" s="15"/>
      <c r="M80" s="16"/>
      <c r="N80" s="33" t="s">
        <v>165</v>
      </c>
      <c r="O80" s="3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6"/>
      <c r="AB80" s="35" t="s">
        <v>44</v>
      </c>
      <c r="AC80" s="33">
        <v>40</v>
      </c>
      <c r="AD80" s="41"/>
      <c r="AE80" s="36" t="s">
        <v>257</v>
      </c>
      <c r="AF80" s="42"/>
    </row>
    <row r="81" spans="1:32" ht="69.75" customHeight="1">
      <c r="A81" s="40">
        <v>58</v>
      </c>
      <c r="B81" s="32" t="s">
        <v>163</v>
      </c>
      <c r="C81" s="19" t="s">
        <v>258</v>
      </c>
      <c r="D81" s="15"/>
      <c r="E81" s="15"/>
      <c r="F81" s="15"/>
      <c r="G81" s="15"/>
      <c r="H81" s="15"/>
      <c r="I81" s="15"/>
      <c r="J81" s="15"/>
      <c r="K81" s="15"/>
      <c r="L81" s="15"/>
      <c r="M81" s="16"/>
      <c r="N81" s="33" t="s">
        <v>168</v>
      </c>
      <c r="O81" s="3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6"/>
      <c r="AB81" s="35" t="s">
        <v>7</v>
      </c>
      <c r="AC81" s="33">
        <v>17</v>
      </c>
      <c r="AD81" s="41"/>
      <c r="AE81" s="46" t="s">
        <v>259</v>
      </c>
      <c r="AF81" s="42"/>
    </row>
    <row r="82" spans="1:32" ht="67.75" customHeight="1">
      <c r="A82" s="40">
        <v>59</v>
      </c>
      <c r="B82" s="32" t="s">
        <v>163</v>
      </c>
      <c r="C82" s="19" t="s">
        <v>260</v>
      </c>
      <c r="D82" s="15"/>
      <c r="E82" s="15"/>
      <c r="F82" s="15"/>
      <c r="G82" s="15"/>
      <c r="H82" s="15"/>
      <c r="I82" s="15"/>
      <c r="J82" s="15"/>
      <c r="K82" s="15"/>
      <c r="L82" s="15"/>
      <c r="M82" s="16"/>
      <c r="N82" s="33" t="s">
        <v>171</v>
      </c>
      <c r="O82" s="34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6"/>
      <c r="AB82" s="35" t="s">
        <v>7</v>
      </c>
      <c r="AC82" s="33">
        <v>10</v>
      </c>
      <c r="AD82" s="41"/>
      <c r="AE82" s="36" t="s">
        <v>251</v>
      </c>
      <c r="AF82" s="17" t="s">
        <v>82</v>
      </c>
    </row>
    <row r="83" spans="1:32" ht="30.25" customHeight="1">
      <c r="A83" s="40">
        <v>60</v>
      </c>
      <c r="B83" s="32" t="s">
        <v>163</v>
      </c>
      <c r="C83" s="19" t="s">
        <v>261</v>
      </c>
      <c r="D83" s="15"/>
      <c r="E83" s="15"/>
      <c r="F83" s="15"/>
      <c r="G83" s="15"/>
      <c r="H83" s="15"/>
      <c r="I83" s="15"/>
      <c r="J83" s="15"/>
      <c r="K83" s="15"/>
      <c r="L83" s="15"/>
      <c r="M83" s="16"/>
      <c r="N83" s="33" t="s">
        <v>174</v>
      </c>
      <c r="O83" s="3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6"/>
      <c r="AB83" s="35" t="s">
        <v>44</v>
      </c>
      <c r="AC83" s="33">
        <v>10</v>
      </c>
      <c r="AD83" s="41"/>
      <c r="AE83" s="36" t="s">
        <v>253</v>
      </c>
      <c r="AF83" s="42"/>
    </row>
    <row r="84" spans="1:32" ht="30.25" customHeight="1">
      <c r="A84" s="14" t="s">
        <v>93</v>
      </c>
      <c r="B84" s="32" t="s">
        <v>32</v>
      </c>
      <c r="C84" s="19" t="s">
        <v>262</v>
      </c>
      <c r="D84" s="15"/>
      <c r="E84" s="15"/>
      <c r="F84" s="15"/>
      <c r="G84" s="15"/>
      <c r="H84" s="15"/>
      <c r="I84" s="15"/>
      <c r="J84" s="15"/>
      <c r="K84" s="15"/>
      <c r="L84" s="15"/>
      <c r="M84" s="16"/>
      <c r="N84" s="33" t="s">
        <v>263</v>
      </c>
      <c r="O84" s="3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6"/>
      <c r="AB84" s="35" t="s">
        <v>96</v>
      </c>
      <c r="AC84" s="33" t="s">
        <v>96</v>
      </c>
      <c r="AD84" s="41"/>
      <c r="AE84" s="36" t="s">
        <v>52</v>
      </c>
      <c r="AF84" s="42"/>
    </row>
    <row r="85" spans="1:32" ht="30.25" customHeight="1">
      <c r="A85" s="14" t="s">
        <v>93</v>
      </c>
      <c r="B85" s="32" t="s">
        <v>97</v>
      </c>
      <c r="C85" s="19" t="s">
        <v>264</v>
      </c>
      <c r="D85" s="15"/>
      <c r="E85" s="15"/>
      <c r="F85" s="15"/>
      <c r="G85" s="15"/>
      <c r="H85" s="15"/>
      <c r="I85" s="15"/>
      <c r="J85" s="15"/>
      <c r="K85" s="15"/>
      <c r="L85" s="15"/>
      <c r="M85" s="16"/>
      <c r="N85" s="33" t="s">
        <v>265</v>
      </c>
      <c r="O85" s="3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6"/>
      <c r="AB85" s="35" t="s">
        <v>96</v>
      </c>
      <c r="AC85" s="33" t="s">
        <v>96</v>
      </c>
      <c r="AD85" s="41"/>
      <c r="AE85" s="36" t="s">
        <v>52</v>
      </c>
      <c r="AF85" s="42"/>
    </row>
    <row r="86" spans="1:32" ht="30.25" customHeight="1">
      <c r="A86" s="40">
        <v>61</v>
      </c>
      <c r="B86" s="32" t="s">
        <v>163</v>
      </c>
      <c r="C86" s="19" t="s">
        <v>266</v>
      </c>
      <c r="D86" s="15"/>
      <c r="E86" s="15"/>
      <c r="F86" s="15"/>
      <c r="G86" s="15"/>
      <c r="H86" s="15"/>
      <c r="I86" s="15"/>
      <c r="J86" s="15"/>
      <c r="K86" s="15"/>
      <c r="L86" s="15"/>
      <c r="M86" s="16"/>
      <c r="N86" s="33" t="s">
        <v>165</v>
      </c>
      <c r="O86" s="3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6"/>
      <c r="AB86" s="35" t="s">
        <v>44</v>
      </c>
      <c r="AC86" s="33">
        <v>40</v>
      </c>
      <c r="AD86" s="41"/>
      <c r="AE86" s="46" t="s">
        <v>267</v>
      </c>
      <c r="AF86" s="42"/>
    </row>
    <row r="87" spans="1:32" ht="30.25" customHeight="1">
      <c r="A87" s="40">
        <v>62</v>
      </c>
      <c r="B87" s="32" t="s">
        <v>163</v>
      </c>
      <c r="C87" s="19" t="s">
        <v>268</v>
      </c>
      <c r="D87" s="15"/>
      <c r="E87" s="15"/>
      <c r="F87" s="15"/>
      <c r="G87" s="15"/>
      <c r="H87" s="15"/>
      <c r="I87" s="15"/>
      <c r="J87" s="15"/>
      <c r="K87" s="15"/>
      <c r="L87" s="15"/>
      <c r="M87" s="16"/>
      <c r="N87" s="33" t="s">
        <v>168</v>
      </c>
      <c r="O87" s="3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6"/>
      <c r="AB87" s="35" t="s">
        <v>7</v>
      </c>
      <c r="AC87" s="33">
        <v>17</v>
      </c>
      <c r="AD87" s="41"/>
      <c r="AE87" s="47" t="s">
        <v>269</v>
      </c>
      <c r="AF87" s="42"/>
    </row>
    <row r="88" spans="1:32" ht="30.25" customHeight="1">
      <c r="A88" s="40">
        <v>63</v>
      </c>
      <c r="B88" s="32" t="s">
        <v>163</v>
      </c>
      <c r="C88" s="19" t="s">
        <v>270</v>
      </c>
      <c r="D88" s="15"/>
      <c r="E88" s="15"/>
      <c r="F88" s="15"/>
      <c r="G88" s="15"/>
      <c r="H88" s="15"/>
      <c r="I88" s="15"/>
      <c r="J88" s="15"/>
      <c r="K88" s="15"/>
      <c r="L88" s="15"/>
      <c r="M88" s="16"/>
      <c r="N88" s="33" t="s">
        <v>171</v>
      </c>
      <c r="O88" s="3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6"/>
      <c r="AB88" s="35" t="s">
        <v>7</v>
      </c>
      <c r="AC88" s="33">
        <v>10</v>
      </c>
      <c r="AD88" s="41"/>
      <c r="AE88" s="38" t="s">
        <v>183</v>
      </c>
      <c r="AF88" s="37"/>
    </row>
    <row r="89" spans="1:32" ht="30.25" customHeight="1">
      <c r="A89" s="40">
        <v>64</v>
      </c>
      <c r="B89" s="32" t="s">
        <v>163</v>
      </c>
      <c r="C89" s="19" t="s">
        <v>271</v>
      </c>
      <c r="D89" s="15"/>
      <c r="E89" s="15"/>
      <c r="F89" s="15"/>
      <c r="G89" s="15"/>
      <c r="H89" s="15"/>
      <c r="I89" s="15"/>
      <c r="J89" s="15"/>
      <c r="K89" s="15"/>
      <c r="L89" s="15"/>
      <c r="M89" s="16"/>
      <c r="N89" s="33" t="s">
        <v>174</v>
      </c>
      <c r="O89" s="3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6"/>
      <c r="AB89" s="35" t="s">
        <v>44</v>
      </c>
      <c r="AC89" s="33">
        <v>10</v>
      </c>
      <c r="AD89" s="41"/>
      <c r="AE89" s="43" t="s">
        <v>272</v>
      </c>
      <c r="AF89" s="42"/>
    </row>
    <row r="90" spans="1:32" ht="30.25" customHeight="1">
      <c r="A90" s="14" t="s">
        <v>93</v>
      </c>
      <c r="B90" s="32" t="s">
        <v>97</v>
      </c>
      <c r="C90" s="19" t="s">
        <v>273</v>
      </c>
      <c r="D90" s="15"/>
      <c r="E90" s="15"/>
      <c r="F90" s="15"/>
      <c r="G90" s="15"/>
      <c r="H90" s="15"/>
      <c r="I90" s="15"/>
      <c r="J90" s="15"/>
      <c r="K90" s="15"/>
      <c r="L90" s="15"/>
      <c r="M90" s="16"/>
      <c r="N90" s="33" t="s">
        <v>274</v>
      </c>
      <c r="O90" s="3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6"/>
      <c r="AB90" s="35" t="s">
        <v>96</v>
      </c>
      <c r="AC90" s="33" t="s">
        <v>96</v>
      </c>
      <c r="AD90" s="41"/>
      <c r="AE90" s="36" t="s">
        <v>52</v>
      </c>
      <c r="AF90" s="42"/>
    </row>
    <row r="91" spans="1:32" ht="30.25" customHeight="1">
      <c r="A91" s="14">
        <v>65</v>
      </c>
      <c r="B91" s="32" t="s">
        <v>163</v>
      </c>
      <c r="C91" s="19" t="s">
        <v>275</v>
      </c>
      <c r="D91" s="15"/>
      <c r="E91" s="15"/>
      <c r="F91" s="15"/>
      <c r="G91" s="15"/>
      <c r="H91" s="15"/>
      <c r="I91" s="15"/>
      <c r="J91" s="15"/>
      <c r="K91" s="15"/>
      <c r="L91" s="15"/>
      <c r="M91" s="16"/>
      <c r="N91" s="33" t="s">
        <v>165</v>
      </c>
      <c r="O91" s="3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6"/>
      <c r="AB91" s="35" t="s">
        <v>44</v>
      </c>
      <c r="AC91" s="33">
        <v>40</v>
      </c>
      <c r="AD91" s="41"/>
      <c r="AE91" s="46" t="s">
        <v>276</v>
      </c>
      <c r="AF91" s="42"/>
    </row>
    <row r="92" spans="1:32" ht="30.25" customHeight="1">
      <c r="A92" s="14">
        <v>66</v>
      </c>
      <c r="B92" s="32" t="s">
        <v>163</v>
      </c>
      <c r="C92" s="19" t="s">
        <v>277</v>
      </c>
      <c r="D92" s="15"/>
      <c r="E92" s="15"/>
      <c r="F92" s="15"/>
      <c r="G92" s="15"/>
      <c r="H92" s="15"/>
      <c r="I92" s="15"/>
      <c r="J92" s="15"/>
      <c r="K92" s="15"/>
      <c r="L92" s="15"/>
      <c r="M92" s="16"/>
      <c r="N92" s="33" t="s">
        <v>168</v>
      </c>
      <c r="O92" s="34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6"/>
      <c r="AB92" s="35" t="s">
        <v>7</v>
      </c>
      <c r="AC92" s="33">
        <v>17</v>
      </c>
      <c r="AD92" s="41"/>
      <c r="AE92" s="47" t="s">
        <v>278</v>
      </c>
      <c r="AF92" s="42"/>
    </row>
    <row r="93" spans="1:32" ht="30.25" customHeight="1">
      <c r="A93" s="14">
        <v>67</v>
      </c>
      <c r="B93" s="32" t="s">
        <v>163</v>
      </c>
      <c r="C93" s="19" t="s">
        <v>279</v>
      </c>
      <c r="D93" s="15"/>
      <c r="E93" s="15"/>
      <c r="F93" s="15"/>
      <c r="G93" s="15"/>
      <c r="H93" s="15"/>
      <c r="I93" s="15"/>
      <c r="J93" s="15"/>
      <c r="K93" s="15"/>
      <c r="L93" s="15"/>
      <c r="M93" s="16"/>
      <c r="N93" s="33" t="s">
        <v>171</v>
      </c>
      <c r="O93" s="34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6"/>
      <c r="AB93" s="35" t="s">
        <v>7</v>
      </c>
      <c r="AC93" s="33">
        <v>10</v>
      </c>
      <c r="AD93" s="41"/>
      <c r="AE93" s="38" t="s">
        <v>183</v>
      </c>
      <c r="AF93" s="37"/>
    </row>
    <row r="94" spans="1:32" ht="30.25" customHeight="1">
      <c r="A94" s="14">
        <v>68</v>
      </c>
      <c r="B94" s="32" t="s">
        <v>163</v>
      </c>
      <c r="C94" s="19" t="s">
        <v>280</v>
      </c>
      <c r="D94" s="15"/>
      <c r="E94" s="15"/>
      <c r="F94" s="15"/>
      <c r="G94" s="15"/>
      <c r="H94" s="15"/>
      <c r="I94" s="15"/>
      <c r="J94" s="15"/>
      <c r="K94" s="15"/>
      <c r="L94" s="15"/>
      <c r="M94" s="16"/>
      <c r="N94" s="33" t="s">
        <v>174</v>
      </c>
      <c r="O94" s="3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6"/>
      <c r="AB94" s="35" t="s">
        <v>44</v>
      </c>
      <c r="AC94" s="33">
        <v>10</v>
      </c>
      <c r="AD94" s="41"/>
      <c r="AE94" s="43" t="s">
        <v>272</v>
      </c>
      <c r="AF94" s="42"/>
    </row>
    <row r="95" spans="1:32" ht="30.25" customHeight="1">
      <c r="A95" s="14" t="s">
        <v>93</v>
      </c>
      <c r="B95" s="32" t="s">
        <v>97</v>
      </c>
      <c r="C95" s="19" t="s">
        <v>281</v>
      </c>
      <c r="D95" s="15"/>
      <c r="E95" s="15"/>
      <c r="F95" s="15"/>
      <c r="G95" s="15"/>
      <c r="H95" s="15"/>
      <c r="I95" s="15"/>
      <c r="J95" s="15"/>
      <c r="K95" s="15"/>
      <c r="L95" s="15"/>
      <c r="M95" s="16"/>
      <c r="N95" s="33" t="s">
        <v>282</v>
      </c>
      <c r="O95" s="3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6"/>
      <c r="AB95" s="35" t="s">
        <v>96</v>
      </c>
      <c r="AC95" s="33" t="s">
        <v>96</v>
      </c>
      <c r="AD95" s="41"/>
      <c r="AE95" s="36" t="s">
        <v>52</v>
      </c>
      <c r="AF95" s="42"/>
    </row>
    <row r="96" spans="1:32" ht="30.25" customHeight="1">
      <c r="A96" s="14">
        <v>69</v>
      </c>
      <c r="B96" s="32" t="s">
        <v>163</v>
      </c>
      <c r="C96" s="19" t="s">
        <v>283</v>
      </c>
      <c r="D96" s="15"/>
      <c r="E96" s="15"/>
      <c r="F96" s="15"/>
      <c r="G96" s="15"/>
      <c r="H96" s="15"/>
      <c r="I96" s="15"/>
      <c r="J96" s="15"/>
      <c r="K96" s="15"/>
      <c r="L96" s="15"/>
      <c r="M96" s="16"/>
      <c r="N96" s="33" t="s">
        <v>165</v>
      </c>
      <c r="O96" s="3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6"/>
      <c r="AB96" s="35" t="s">
        <v>44</v>
      </c>
      <c r="AC96" s="33">
        <v>40</v>
      </c>
      <c r="AD96" s="41"/>
      <c r="AE96" s="46" t="s">
        <v>284</v>
      </c>
      <c r="AF96" s="42"/>
    </row>
    <row r="97" spans="1:32" ht="30.25" customHeight="1">
      <c r="A97" s="14">
        <v>70</v>
      </c>
      <c r="B97" s="32" t="s">
        <v>163</v>
      </c>
      <c r="C97" s="19" t="s">
        <v>285</v>
      </c>
      <c r="D97" s="15"/>
      <c r="E97" s="15"/>
      <c r="F97" s="15"/>
      <c r="G97" s="15"/>
      <c r="H97" s="15"/>
      <c r="I97" s="15"/>
      <c r="J97" s="15"/>
      <c r="K97" s="15"/>
      <c r="L97" s="15"/>
      <c r="M97" s="16"/>
      <c r="N97" s="33" t="s">
        <v>168</v>
      </c>
      <c r="O97" s="34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6"/>
      <c r="AB97" s="35" t="s">
        <v>7</v>
      </c>
      <c r="AC97" s="33">
        <v>17</v>
      </c>
      <c r="AD97" s="41"/>
      <c r="AE97" s="47" t="s">
        <v>286</v>
      </c>
      <c r="AF97" s="42"/>
    </row>
    <row r="98" spans="1:32" ht="30.25" customHeight="1">
      <c r="A98" s="14">
        <v>71</v>
      </c>
      <c r="B98" s="32" t="s">
        <v>163</v>
      </c>
      <c r="C98" s="19" t="s">
        <v>287</v>
      </c>
      <c r="D98" s="15"/>
      <c r="E98" s="15"/>
      <c r="F98" s="15"/>
      <c r="G98" s="15"/>
      <c r="H98" s="15"/>
      <c r="I98" s="15"/>
      <c r="J98" s="15"/>
      <c r="K98" s="15"/>
      <c r="L98" s="15"/>
      <c r="M98" s="16"/>
      <c r="N98" s="33" t="s">
        <v>171</v>
      </c>
      <c r="O98" s="3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6"/>
      <c r="AB98" s="35" t="s">
        <v>7</v>
      </c>
      <c r="AC98" s="33">
        <v>10</v>
      </c>
      <c r="AD98" s="41"/>
      <c r="AE98" s="38" t="s">
        <v>183</v>
      </c>
      <c r="AF98" s="37"/>
    </row>
    <row r="99" spans="1:32" ht="30.25" customHeight="1">
      <c r="A99" s="14">
        <v>72</v>
      </c>
      <c r="B99" s="32" t="s">
        <v>163</v>
      </c>
      <c r="C99" s="19" t="s">
        <v>288</v>
      </c>
      <c r="D99" s="15"/>
      <c r="E99" s="15"/>
      <c r="F99" s="15"/>
      <c r="G99" s="15"/>
      <c r="H99" s="15"/>
      <c r="I99" s="15"/>
      <c r="J99" s="15"/>
      <c r="K99" s="15"/>
      <c r="L99" s="15"/>
      <c r="M99" s="16"/>
      <c r="N99" s="33" t="s">
        <v>174</v>
      </c>
      <c r="O99" s="3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6"/>
      <c r="AB99" s="35" t="s">
        <v>44</v>
      </c>
      <c r="AC99" s="33">
        <v>10</v>
      </c>
      <c r="AD99" s="41"/>
      <c r="AE99" s="43" t="s">
        <v>272</v>
      </c>
      <c r="AF99" s="42"/>
    </row>
    <row r="100" spans="1:32" ht="30.25" customHeight="1">
      <c r="A100" s="14" t="s">
        <v>93</v>
      </c>
      <c r="B100" s="32" t="s">
        <v>97</v>
      </c>
      <c r="C100" s="19" t="s">
        <v>289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6"/>
      <c r="N100" s="33" t="s">
        <v>290</v>
      </c>
      <c r="O100" s="3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6"/>
      <c r="AB100" s="35" t="s">
        <v>96</v>
      </c>
      <c r="AC100" s="33" t="s">
        <v>96</v>
      </c>
      <c r="AD100" s="41"/>
      <c r="AE100" s="36" t="s">
        <v>52</v>
      </c>
      <c r="AF100" s="42"/>
    </row>
    <row r="101" spans="1:32" ht="30.25" customHeight="1">
      <c r="A101" s="14">
        <v>73</v>
      </c>
      <c r="B101" s="32" t="s">
        <v>163</v>
      </c>
      <c r="C101" s="19" t="s">
        <v>291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6"/>
      <c r="N101" s="33" t="s">
        <v>165</v>
      </c>
      <c r="O101" s="3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6"/>
      <c r="AB101" s="35" t="s">
        <v>44</v>
      </c>
      <c r="AC101" s="33">
        <v>40</v>
      </c>
      <c r="AD101" s="41"/>
      <c r="AE101" s="46" t="s">
        <v>292</v>
      </c>
      <c r="AF101" s="42"/>
    </row>
    <row r="102" spans="1:32" ht="30.25" customHeight="1">
      <c r="A102" s="14">
        <v>74</v>
      </c>
      <c r="B102" s="32" t="s">
        <v>163</v>
      </c>
      <c r="C102" s="19" t="s">
        <v>293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6"/>
      <c r="N102" s="33" t="s">
        <v>168</v>
      </c>
      <c r="O102" s="3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  <c r="AB102" s="35" t="s">
        <v>7</v>
      </c>
      <c r="AC102" s="33">
        <v>17</v>
      </c>
      <c r="AD102" s="41"/>
      <c r="AE102" s="47" t="s">
        <v>294</v>
      </c>
      <c r="AF102" s="42"/>
    </row>
    <row r="103" spans="1:32" ht="30.25" customHeight="1">
      <c r="A103" s="14">
        <v>75</v>
      </c>
      <c r="B103" s="32" t="s">
        <v>163</v>
      </c>
      <c r="C103" s="19" t="s">
        <v>295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6"/>
      <c r="N103" s="33" t="s">
        <v>171</v>
      </c>
      <c r="O103" s="3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6"/>
      <c r="AB103" s="35" t="s">
        <v>7</v>
      </c>
      <c r="AC103" s="33">
        <v>10</v>
      </c>
      <c r="AD103" s="41"/>
      <c r="AE103" s="38" t="s">
        <v>183</v>
      </c>
      <c r="AF103" s="37"/>
    </row>
    <row r="104" spans="1:32" ht="30.25" customHeight="1">
      <c r="A104" s="14">
        <v>76</v>
      </c>
      <c r="B104" s="32" t="s">
        <v>163</v>
      </c>
      <c r="C104" s="19" t="s">
        <v>296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6"/>
      <c r="N104" s="33" t="s">
        <v>174</v>
      </c>
      <c r="O104" s="3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6"/>
      <c r="AB104" s="35" t="s">
        <v>44</v>
      </c>
      <c r="AC104" s="33">
        <v>10</v>
      </c>
      <c r="AD104" s="41"/>
      <c r="AE104" s="43" t="s">
        <v>272</v>
      </c>
      <c r="AF104" s="42"/>
    </row>
    <row r="105" spans="1:32" ht="30.25" customHeight="1">
      <c r="A105" s="14" t="s">
        <v>93</v>
      </c>
      <c r="B105" s="32" t="s">
        <v>97</v>
      </c>
      <c r="C105" s="19" t="s">
        <v>297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6"/>
      <c r="N105" s="33" t="s">
        <v>298</v>
      </c>
      <c r="O105" s="3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  <c r="AB105" s="35" t="s">
        <v>96</v>
      </c>
      <c r="AC105" s="33" t="s">
        <v>96</v>
      </c>
      <c r="AD105" s="41"/>
      <c r="AE105" s="36" t="s">
        <v>52</v>
      </c>
      <c r="AF105" s="42"/>
    </row>
    <row r="106" spans="1:32" ht="30.25" customHeight="1">
      <c r="A106" s="14">
        <v>77</v>
      </c>
      <c r="B106" s="32" t="s">
        <v>163</v>
      </c>
      <c r="C106" s="19" t="s">
        <v>299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6"/>
      <c r="N106" s="33" t="s">
        <v>165</v>
      </c>
      <c r="O106" s="3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6"/>
      <c r="AB106" s="35" t="s">
        <v>44</v>
      </c>
      <c r="AC106" s="33">
        <v>40</v>
      </c>
      <c r="AD106" s="41"/>
      <c r="AE106" s="46" t="s">
        <v>300</v>
      </c>
      <c r="AF106" s="42"/>
    </row>
    <row r="107" spans="1:32" ht="30.25" customHeight="1">
      <c r="A107" s="14">
        <v>78</v>
      </c>
      <c r="B107" s="32" t="s">
        <v>163</v>
      </c>
      <c r="C107" s="19" t="s">
        <v>301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6"/>
      <c r="N107" s="33" t="s">
        <v>168</v>
      </c>
      <c r="O107" s="3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6"/>
      <c r="AB107" s="35" t="s">
        <v>7</v>
      </c>
      <c r="AC107" s="33">
        <v>17</v>
      </c>
      <c r="AD107" s="41"/>
      <c r="AE107" s="47" t="s">
        <v>302</v>
      </c>
      <c r="AF107" s="42"/>
    </row>
    <row r="108" spans="1:32" ht="30.25" customHeight="1">
      <c r="A108" s="14">
        <v>79</v>
      </c>
      <c r="B108" s="32" t="s">
        <v>163</v>
      </c>
      <c r="C108" s="19" t="s">
        <v>303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6"/>
      <c r="N108" s="33" t="s">
        <v>171</v>
      </c>
      <c r="O108" s="3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6"/>
      <c r="AB108" s="35" t="s">
        <v>7</v>
      </c>
      <c r="AC108" s="33">
        <v>10</v>
      </c>
      <c r="AD108" s="41"/>
      <c r="AE108" s="38" t="s">
        <v>183</v>
      </c>
      <c r="AF108" s="37"/>
    </row>
    <row r="109" spans="1:32" ht="30.25" customHeight="1">
      <c r="A109" s="14">
        <v>80</v>
      </c>
      <c r="B109" s="32" t="s">
        <v>163</v>
      </c>
      <c r="C109" s="19" t="s">
        <v>304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6"/>
      <c r="N109" s="33" t="s">
        <v>174</v>
      </c>
      <c r="O109" s="3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6"/>
      <c r="AB109" s="35" t="s">
        <v>44</v>
      </c>
      <c r="AC109" s="33">
        <v>10</v>
      </c>
      <c r="AD109" s="41"/>
      <c r="AE109" s="43" t="s">
        <v>305</v>
      </c>
      <c r="AF109" s="42"/>
    </row>
    <row r="110" spans="1:32" ht="30.25" customHeight="1">
      <c r="A110" s="14" t="s">
        <v>93</v>
      </c>
      <c r="B110" s="32" t="s">
        <v>97</v>
      </c>
      <c r="C110" s="19" t="s">
        <v>306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6"/>
      <c r="N110" s="33" t="s">
        <v>307</v>
      </c>
      <c r="O110" s="3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6"/>
      <c r="AB110" s="35" t="s">
        <v>96</v>
      </c>
      <c r="AC110" s="33" t="s">
        <v>96</v>
      </c>
      <c r="AD110" s="41"/>
      <c r="AE110" s="36" t="s">
        <v>52</v>
      </c>
      <c r="AF110" s="42"/>
    </row>
    <row r="111" spans="1:32" ht="30.25" customHeight="1">
      <c r="A111" s="14">
        <v>81</v>
      </c>
      <c r="B111" s="32" t="s">
        <v>163</v>
      </c>
      <c r="C111" s="19" t="s">
        <v>308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6"/>
      <c r="N111" s="33" t="s">
        <v>165</v>
      </c>
      <c r="O111" s="3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6"/>
      <c r="AB111" s="35" t="s">
        <v>44</v>
      </c>
      <c r="AC111" s="33">
        <v>40</v>
      </c>
      <c r="AD111" s="41"/>
      <c r="AE111" s="46" t="s">
        <v>309</v>
      </c>
      <c r="AF111" s="42"/>
    </row>
    <row r="112" spans="1:32" ht="30.25" customHeight="1">
      <c r="A112" s="14">
        <v>82</v>
      </c>
      <c r="B112" s="32" t="s">
        <v>163</v>
      </c>
      <c r="C112" s="19" t="s">
        <v>310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6"/>
      <c r="N112" s="33" t="s">
        <v>168</v>
      </c>
      <c r="O112" s="3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6"/>
      <c r="AB112" s="35" t="s">
        <v>7</v>
      </c>
      <c r="AC112" s="33">
        <v>17</v>
      </c>
      <c r="AD112" s="41"/>
      <c r="AE112" s="47" t="s">
        <v>311</v>
      </c>
      <c r="AF112" s="42"/>
    </row>
    <row r="113" spans="1:32" ht="30.25" customHeight="1">
      <c r="A113" s="14">
        <v>83</v>
      </c>
      <c r="B113" s="32" t="s">
        <v>163</v>
      </c>
      <c r="C113" s="19" t="s">
        <v>312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6"/>
      <c r="N113" s="33" t="s">
        <v>171</v>
      </c>
      <c r="O113" s="3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6"/>
      <c r="AB113" s="35" t="s">
        <v>7</v>
      </c>
      <c r="AC113" s="33">
        <v>10</v>
      </c>
      <c r="AD113" s="41"/>
      <c r="AE113" s="38" t="s">
        <v>183</v>
      </c>
      <c r="AF113" s="37"/>
    </row>
    <row r="114" spans="1:32" ht="30.25" customHeight="1">
      <c r="A114" s="14">
        <v>84</v>
      </c>
      <c r="B114" s="32" t="s">
        <v>163</v>
      </c>
      <c r="C114" s="19" t="s">
        <v>313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6"/>
      <c r="N114" s="33" t="s">
        <v>174</v>
      </c>
      <c r="O114" s="3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6"/>
      <c r="AB114" s="35" t="s">
        <v>44</v>
      </c>
      <c r="AC114" s="33">
        <v>10</v>
      </c>
      <c r="AD114" s="41"/>
      <c r="AE114" s="43" t="s">
        <v>305</v>
      </c>
      <c r="AF114" s="42"/>
    </row>
    <row r="115" spans="1:32" ht="30.25" customHeight="1">
      <c r="A115" s="14" t="s">
        <v>93</v>
      </c>
      <c r="B115" s="32" t="s">
        <v>32</v>
      </c>
      <c r="C115" s="19" t="s">
        <v>314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6"/>
      <c r="N115" s="33" t="s">
        <v>315</v>
      </c>
      <c r="O115" s="34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6"/>
      <c r="AB115" s="35" t="s">
        <v>96</v>
      </c>
      <c r="AC115" s="33" t="s">
        <v>96</v>
      </c>
      <c r="AD115" s="41"/>
      <c r="AE115" s="36" t="s">
        <v>52</v>
      </c>
      <c r="AF115" s="42"/>
    </row>
    <row r="116" spans="1:32" ht="30.25" customHeight="1">
      <c r="A116" s="14" t="s">
        <v>93</v>
      </c>
      <c r="B116" s="32" t="s">
        <v>97</v>
      </c>
      <c r="C116" s="19" t="s">
        <v>316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6"/>
      <c r="N116" s="146" t="s">
        <v>317</v>
      </c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5"/>
      <c r="AA116" s="16"/>
      <c r="AB116" s="35" t="s">
        <v>96</v>
      </c>
      <c r="AC116" s="33" t="s">
        <v>96</v>
      </c>
      <c r="AD116" s="41"/>
      <c r="AE116" s="36" t="s">
        <v>52</v>
      </c>
      <c r="AF116" s="42"/>
    </row>
    <row r="117" spans="1:32" ht="30.25" customHeight="1">
      <c r="A117" s="14">
        <v>85</v>
      </c>
      <c r="B117" s="32" t="s">
        <v>163</v>
      </c>
      <c r="C117" s="19" t="s">
        <v>318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6"/>
      <c r="N117" s="33" t="s">
        <v>165</v>
      </c>
      <c r="O117" s="3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6"/>
      <c r="AB117" s="35" t="s">
        <v>44</v>
      </c>
      <c r="AC117" s="33">
        <v>40</v>
      </c>
      <c r="AD117" s="41"/>
      <c r="AE117" s="46" t="s">
        <v>319</v>
      </c>
      <c r="AF117" s="42"/>
    </row>
    <row r="118" spans="1:32" ht="30.25" customHeight="1">
      <c r="A118" s="14">
        <v>86</v>
      </c>
      <c r="B118" s="32" t="s">
        <v>163</v>
      </c>
      <c r="C118" s="19" t="s">
        <v>320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6"/>
      <c r="N118" s="33" t="s">
        <v>168</v>
      </c>
      <c r="O118" s="3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6"/>
      <c r="AB118" s="35" t="s">
        <v>7</v>
      </c>
      <c r="AC118" s="33">
        <v>17</v>
      </c>
      <c r="AD118" s="41"/>
      <c r="AE118" s="47" t="s">
        <v>321</v>
      </c>
      <c r="AF118" s="42"/>
    </row>
    <row r="119" spans="1:32" ht="30.25" customHeight="1">
      <c r="A119" s="14">
        <v>87</v>
      </c>
      <c r="B119" s="32" t="s">
        <v>163</v>
      </c>
      <c r="C119" s="19" t="s">
        <v>322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6"/>
      <c r="N119" s="33" t="s">
        <v>171</v>
      </c>
      <c r="O119" s="3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6"/>
      <c r="AB119" s="35" t="s">
        <v>7</v>
      </c>
      <c r="AC119" s="33">
        <v>10</v>
      </c>
      <c r="AD119" s="41"/>
      <c r="AE119" s="38" t="s">
        <v>323</v>
      </c>
      <c r="AF119" s="17" t="s">
        <v>1581</v>
      </c>
    </row>
    <row r="120" spans="1:32" ht="30.25" customHeight="1">
      <c r="A120" s="14">
        <v>88</v>
      </c>
      <c r="B120" s="32" t="s">
        <v>163</v>
      </c>
      <c r="C120" s="19" t="s">
        <v>324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6"/>
      <c r="N120" s="33" t="s">
        <v>174</v>
      </c>
      <c r="O120" s="34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6"/>
      <c r="AB120" s="35" t="s">
        <v>44</v>
      </c>
      <c r="AC120" s="33">
        <v>10</v>
      </c>
      <c r="AD120" s="41"/>
      <c r="AE120" s="43" t="s">
        <v>325</v>
      </c>
      <c r="AF120" s="42"/>
    </row>
    <row r="121" spans="1:32" ht="30.25" customHeight="1">
      <c r="A121" s="14" t="s">
        <v>93</v>
      </c>
      <c r="B121" s="32" t="s">
        <v>97</v>
      </c>
      <c r="C121" s="19" t="s">
        <v>326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6"/>
      <c r="N121" s="146" t="s">
        <v>327</v>
      </c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5"/>
      <c r="AA121" s="16"/>
      <c r="AB121" s="35" t="s">
        <v>96</v>
      </c>
      <c r="AC121" s="33" t="s">
        <v>96</v>
      </c>
      <c r="AD121" s="41"/>
      <c r="AE121" s="36" t="s">
        <v>52</v>
      </c>
      <c r="AF121" s="42"/>
    </row>
    <row r="122" spans="1:32" ht="30.25" customHeight="1">
      <c r="A122" s="14">
        <v>89</v>
      </c>
      <c r="B122" s="32" t="s">
        <v>163</v>
      </c>
      <c r="C122" s="19" t="s">
        <v>328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6"/>
      <c r="N122" s="33" t="s">
        <v>165</v>
      </c>
      <c r="O122" s="3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6"/>
      <c r="AB122" s="35" t="s">
        <v>44</v>
      </c>
      <c r="AC122" s="33">
        <v>40</v>
      </c>
      <c r="AD122" s="41"/>
      <c r="AE122" s="46" t="s">
        <v>329</v>
      </c>
      <c r="AF122" s="42"/>
    </row>
    <row r="123" spans="1:32" ht="51.75" customHeight="1">
      <c r="A123" s="14">
        <v>90</v>
      </c>
      <c r="B123" s="32" t="s">
        <v>163</v>
      </c>
      <c r="C123" s="19" t="s">
        <v>330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6"/>
      <c r="N123" s="33" t="s">
        <v>168</v>
      </c>
      <c r="O123" s="3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6"/>
      <c r="AB123" s="35" t="s">
        <v>7</v>
      </c>
      <c r="AC123" s="33">
        <v>17</v>
      </c>
      <c r="AD123" s="41"/>
      <c r="AE123" s="38" t="s">
        <v>1601</v>
      </c>
      <c r="AF123" s="42"/>
    </row>
    <row r="124" spans="1:32" ht="30.25" customHeight="1">
      <c r="A124" s="14">
        <v>91</v>
      </c>
      <c r="B124" s="32" t="s">
        <v>163</v>
      </c>
      <c r="C124" s="19" t="s">
        <v>331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6"/>
      <c r="N124" s="33" t="s">
        <v>171</v>
      </c>
      <c r="O124" s="3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6"/>
      <c r="AB124" s="35" t="s">
        <v>7</v>
      </c>
      <c r="AC124" s="33">
        <v>10</v>
      </c>
      <c r="AD124" s="41"/>
      <c r="AE124" s="38" t="s">
        <v>323</v>
      </c>
      <c r="AF124" s="17" t="s">
        <v>1581</v>
      </c>
    </row>
    <row r="125" spans="1:32" ht="30.25" customHeight="1">
      <c r="A125" s="14">
        <v>92</v>
      </c>
      <c r="B125" s="32" t="s">
        <v>163</v>
      </c>
      <c r="C125" s="19" t="s">
        <v>332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6"/>
      <c r="N125" s="33" t="s">
        <v>174</v>
      </c>
      <c r="O125" s="3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6"/>
      <c r="AB125" s="35" t="s">
        <v>44</v>
      </c>
      <c r="AC125" s="33">
        <v>10</v>
      </c>
      <c r="AD125" s="41"/>
      <c r="AE125" s="43" t="s">
        <v>325</v>
      </c>
      <c r="AF125" s="42"/>
    </row>
    <row r="126" spans="1:32" ht="30.25" customHeight="1">
      <c r="A126" s="14" t="s">
        <v>93</v>
      </c>
      <c r="B126" s="32" t="s">
        <v>97</v>
      </c>
      <c r="C126" s="19" t="s">
        <v>333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6"/>
      <c r="N126" s="146" t="s">
        <v>334</v>
      </c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5"/>
      <c r="AA126" s="16"/>
      <c r="AB126" s="35" t="s">
        <v>96</v>
      </c>
      <c r="AC126" s="33" t="s">
        <v>96</v>
      </c>
      <c r="AD126" s="41"/>
      <c r="AE126" s="36" t="s">
        <v>52</v>
      </c>
      <c r="AF126" s="42"/>
    </row>
    <row r="127" spans="1:32" ht="30.25" customHeight="1">
      <c r="A127" s="14">
        <v>93</v>
      </c>
      <c r="B127" s="32" t="s">
        <v>163</v>
      </c>
      <c r="C127" s="19" t="s">
        <v>335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6"/>
      <c r="N127" s="33" t="s">
        <v>165</v>
      </c>
      <c r="O127" s="34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6"/>
      <c r="AB127" s="35" t="s">
        <v>44</v>
      </c>
      <c r="AC127" s="33">
        <v>40</v>
      </c>
      <c r="AD127" s="41"/>
      <c r="AE127" s="46" t="s">
        <v>336</v>
      </c>
      <c r="AF127" s="42"/>
    </row>
    <row r="128" spans="1:32" ht="30.25" customHeight="1">
      <c r="A128" s="14">
        <v>94</v>
      </c>
      <c r="B128" s="32" t="s">
        <v>163</v>
      </c>
      <c r="C128" s="19" t="s">
        <v>337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6"/>
      <c r="N128" s="33" t="s">
        <v>168</v>
      </c>
      <c r="O128" s="34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6"/>
      <c r="AB128" s="35" t="s">
        <v>7</v>
      </c>
      <c r="AC128" s="33">
        <v>17</v>
      </c>
      <c r="AD128" s="41"/>
      <c r="AE128" s="47" t="s">
        <v>338</v>
      </c>
      <c r="AF128" s="42"/>
    </row>
    <row r="129" spans="1:32" ht="30.25" customHeight="1">
      <c r="A129" s="14">
        <v>95</v>
      </c>
      <c r="B129" s="32" t="s">
        <v>163</v>
      </c>
      <c r="C129" s="19" t="s">
        <v>339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6"/>
      <c r="N129" s="33" t="s">
        <v>171</v>
      </c>
      <c r="O129" s="34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6"/>
      <c r="AB129" s="35" t="s">
        <v>7</v>
      </c>
      <c r="AC129" s="33">
        <v>10</v>
      </c>
      <c r="AD129" s="41"/>
      <c r="AE129" s="38" t="s">
        <v>323</v>
      </c>
      <c r="AF129" s="17" t="s">
        <v>1581</v>
      </c>
    </row>
    <row r="130" spans="1:32" ht="30.25" customHeight="1">
      <c r="A130" s="14">
        <v>96</v>
      </c>
      <c r="B130" s="32" t="s">
        <v>163</v>
      </c>
      <c r="C130" s="19" t="s">
        <v>340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6"/>
      <c r="N130" s="33" t="s">
        <v>174</v>
      </c>
      <c r="O130" s="34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6"/>
      <c r="AB130" s="35" t="s">
        <v>44</v>
      </c>
      <c r="AC130" s="33">
        <v>10</v>
      </c>
      <c r="AD130" s="41"/>
      <c r="AE130" s="43" t="s">
        <v>341</v>
      </c>
      <c r="AF130" s="42"/>
    </row>
    <row r="131" spans="1:32" ht="30.25" customHeight="1">
      <c r="A131" s="14" t="s">
        <v>93</v>
      </c>
      <c r="B131" s="32" t="s">
        <v>97</v>
      </c>
      <c r="C131" s="19" t="s">
        <v>342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6"/>
      <c r="N131" s="146" t="s">
        <v>343</v>
      </c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5"/>
      <c r="AA131" s="16"/>
      <c r="AB131" s="35" t="s">
        <v>96</v>
      </c>
      <c r="AC131" s="33" t="s">
        <v>96</v>
      </c>
      <c r="AD131" s="41"/>
      <c r="AE131" s="36" t="s">
        <v>52</v>
      </c>
      <c r="AF131" s="42"/>
    </row>
    <row r="132" spans="1:32" ht="30.25" customHeight="1">
      <c r="A132" s="14">
        <v>97</v>
      </c>
      <c r="B132" s="32" t="s">
        <v>163</v>
      </c>
      <c r="C132" s="19" t="s">
        <v>344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6"/>
      <c r="N132" s="33" t="s">
        <v>165</v>
      </c>
      <c r="O132" s="34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6"/>
      <c r="AB132" s="35" t="s">
        <v>44</v>
      </c>
      <c r="AC132" s="33">
        <v>40</v>
      </c>
      <c r="AD132" s="41"/>
      <c r="AE132" s="46" t="s">
        <v>345</v>
      </c>
      <c r="AF132" s="42"/>
    </row>
    <row r="133" spans="1:32" ht="30.25" customHeight="1">
      <c r="A133" s="14">
        <v>98</v>
      </c>
      <c r="B133" s="32" t="s">
        <v>163</v>
      </c>
      <c r="C133" s="19" t="s">
        <v>346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6"/>
      <c r="N133" s="33" t="s">
        <v>168</v>
      </c>
      <c r="O133" s="34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6"/>
      <c r="AB133" s="35" t="s">
        <v>7</v>
      </c>
      <c r="AC133" s="33">
        <v>17</v>
      </c>
      <c r="AD133" s="41"/>
      <c r="AE133" s="47" t="s">
        <v>347</v>
      </c>
      <c r="AF133" s="42"/>
    </row>
    <row r="134" spans="1:32" ht="30.25" customHeight="1">
      <c r="A134" s="14">
        <v>99</v>
      </c>
      <c r="B134" s="32" t="s">
        <v>163</v>
      </c>
      <c r="C134" s="19" t="s">
        <v>348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6"/>
      <c r="N134" s="33" t="s">
        <v>171</v>
      </c>
      <c r="O134" s="34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6"/>
      <c r="AB134" s="35" t="s">
        <v>7</v>
      </c>
      <c r="AC134" s="33">
        <v>10</v>
      </c>
      <c r="AD134" s="41"/>
      <c r="AE134" s="38" t="s">
        <v>323</v>
      </c>
      <c r="AF134" s="37"/>
    </row>
    <row r="135" spans="1:32" ht="30.25" customHeight="1">
      <c r="A135" s="14">
        <v>100</v>
      </c>
      <c r="B135" s="32" t="s">
        <v>163</v>
      </c>
      <c r="C135" s="19" t="s">
        <v>349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6"/>
      <c r="N135" s="33" t="s">
        <v>174</v>
      </c>
      <c r="O135" s="34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6"/>
      <c r="AB135" s="35" t="s">
        <v>44</v>
      </c>
      <c r="AC135" s="33">
        <v>10</v>
      </c>
      <c r="AD135" s="41"/>
      <c r="AE135" s="43" t="s">
        <v>341</v>
      </c>
      <c r="AF135" s="42"/>
    </row>
    <row r="136" spans="1:32" ht="30.25" customHeight="1">
      <c r="A136" s="14" t="s">
        <v>93</v>
      </c>
      <c r="B136" s="32" t="s">
        <v>97</v>
      </c>
      <c r="C136" s="19" t="s">
        <v>350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6"/>
      <c r="N136" s="146" t="s">
        <v>351</v>
      </c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5"/>
      <c r="AA136" s="16"/>
      <c r="AB136" s="35" t="s">
        <v>96</v>
      </c>
      <c r="AC136" s="33" t="s">
        <v>96</v>
      </c>
      <c r="AD136" s="41"/>
      <c r="AE136" s="36" t="s">
        <v>52</v>
      </c>
      <c r="AF136" s="42"/>
    </row>
    <row r="137" spans="1:32" ht="30.25" customHeight="1">
      <c r="A137" s="14">
        <v>101</v>
      </c>
      <c r="B137" s="32" t="s">
        <v>163</v>
      </c>
      <c r="C137" s="19" t="s">
        <v>352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6"/>
      <c r="N137" s="33" t="s">
        <v>165</v>
      </c>
      <c r="O137" s="34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6"/>
      <c r="AB137" s="35" t="s">
        <v>44</v>
      </c>
      <c r="AC137" s="33">
        <v>40</v>
      </c>
      <c r="AD137" s="41"/>
      <c r="AE137" s="46" t="s">
        <v>353</v>
      </c>
      <c r="AF137" s="42"/>
    </row>
    <row r="138" spans="1:32" ht="30.25" customHeight="1">
      <c r="A138" s="14">
        <v>102</v>
      </c>
      <c r="B138" s="32" t="s">
        <v>163</v>
      </c>
      <c r="C138" s="19" t="s">
        <v>354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6"/>
      <c r="N138" s="33" t="s">
        <v>168</v>
      </c>
      <c r="O138" s="34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6"/>
      <c r="AB138" s="35" t="s">
        <v>7</v>
      </c>
      <c r="AC138" s="33">
        <v>17</v>
      </c>
      <c r="AD138" s="41"/>
      <c r="AE138" s="47" t="s">
        <v>355</v>
      </c>
      <c r="AF138" s="42"/>
    </row>
    <row r="139" spans="1:32" ht="30.25" customHeight="1">
      <c r="A139" s="14">
        <v>103</v>
      </c>
      <c r="B139" s="32" t="s">
        <v>163</v>
      </c>
      <c r="C139" s="19" t="s">
        <v>356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33" t="s">
        <v>171</v>
      </c>
      <c r="O139" s="34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6"/>
      <c r="AB139" s="35" t="s">
        <v>7</v>
      </c>
      <c r="AC139" s="33">
        <v>10</v>
      </c>
      <c r="AD139" s="41"/>
      <c r="AE139" s="38" t="s">
        <v>323</v>
      </c>
      <c r="AF139" s="37"/>
    </row>
    <row r="140" spans="1:32" ht="30.25" customHeight="1">
      <c r="A140" s="14">
        <v>104</v>
      </c>
      <c r="B140" s="32" t="s">
        <v>163</v>
      </c>
      <c r="C140" s="19" t="s">
        <v>357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6"/>
      <c r="N140" s="33" t="s">
        <v>174</v>
      </c>
      <c r="O140" s="34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6"/>
      <c r="AB140" s="35" t="s">
        <v>44</v>
      </c>
      <c r="AC140" s="33">
        <v>10</v>
      </c>
      <c r="AD140" s="41"/>
      <c r="AE140" s="43" t="s">
        <v>341</v>
      </c>
      <c r="AF140" s="42"/>
    </row>
    <row r="141" spans="1:32" ht="30.25" customHeight="1">
      <c r="A141" s="14" t="s">
        <v>93</v>
      </c>
      <c r="B141" s="32" t="s">
        <v>97</v>
      </c>
      <c r="C141" s="19" t="s">
        <v>358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6"/>
      <c r="N141" s="33" t="s">
        <v>359</v>
      </c>
      <c r="O141" s="34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6"/>
      <c r="AB141" s="35" t="s">
        <v>96</v>
      </c>
      <c r="AC141" s="33" t="s">
        <v>96</v>
      </c>
      <c r="AD141" s="41"/>
      <c r="AE141" s="36" t="s">
        <v>52</v>
      </c>
      <c r="AF141" s="42"/>
    </row>
    <row r="142" spans="1:32" ht="30.25" customHeight="1">
      <c r="A142" s="14">
        <v>105</v>
      </c>
      <c r="B142" s="32" t="s">
        <v>163</v>
      </c>
      <c r="C142" s="19" t="s">
        <v>360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6"/>
      <c r="N142" s="33" t="s">
        <v>165</v>
      </c>
      <c r="O142" s="34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6"/>
      <c r="AB142" s="35" t="s">
        <v>44</v>
      </c>
      <c r="AC142" s="33">
        <v>40</v>
      </c>
      <c r="AD142" s="41"/>
      <c r="AE142" s="46" t="s">
        <v>361</v>
      </c>
      <c r="AF142" s="42"/>
    </row>
    <row r="143" spans="1:32" ht="30.25" customHeight="1">
      <c r="A143" s="14">
        <v>106</v>
      </c>
      <c r="B143" s="32" t="s">
        <v>163</v>
      </c>
      <c r="C143" s="19" t="s">
        <v>362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6"/>
      <c r="N143" s="33" t="s">
        <v>168</v>
      </c>
      <c r="O143" s="34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6"/>
      <c r="AB143" s="35" t="s">
        <v>7</v>
      </c>
      <c r="AC143" s="33">
        <v>17</v>
      </c>
      <c r="AD143" s="41"/>
      <c r="AE143" s="47" t="s">
        <v>363</v>
      </c>
      <c r="AF143" s="42"/>
    </row>
    <row r="144" spans="1:32" ht="30.25" customHeight="1">
      <c r="A144" s="14">
        <v>107</v>
      </c>
      <c r="B144" s="32" t="s">
        <v>163</v>
      </c>
      <c r="C144" s="19" t="s">
        <v>364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6"/>
      <c r="N144" s="33" t="s">
        <v>171</v>
      </c>
      <c r="O144" s="34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6"/>
      <c r="AB144" s="35" t="s">
        <v>7</v>
      </c>
      <c r="AC144" s="33">
        <v>10</v>
      </c>
      <c r="AD144" s="41"/>
      <c r="AE144" s="38" t="s">
        <v>323</v>
      </c>
      <c r="AF144" s="37"/>
    </row>
    <row r="145" spans="1:32" ht="30.25" customHeight="1">
      <c r="A145" s="14">
        <v>108</v>
      </c>
      <c r="B145" s="32" t="s">
        <v>163</v>
      </c>
      <c r="C145" s="19" t="s">
        <v>365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6"/>
      <c r="N145" s="33" t="s">
        <v>174</v>
      </c>
      <c r="O145" s="34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6"/>
      <c r="AB145" s="35" t="s">
        <v>44</v>
      </c>
      <c r="AC145" s="33">
        <v>10</v>
      </c>
      <c r="AD145" s="41"/>
      <c r="AE145" s="43" t="s">
        <v>325</v>
      </c>
      <c r="AF145" s="42"/>
    </row>
    <row r="146" spans="1:32" ht="30.25" customHeight="1">
      <c r="A146" s="14" t="s">
        <v>93</v>
      </c>
      <c r="B146" s="32" t="s">
        <v>97</v>
      </c>
      <c r="C146" s="19" t="s">
        <v>366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6"/>
      <c r="N146" s="146" t="s">
        <v>367</v>
      </c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5"/>
      <c r="AA146" s="16"/>
      <c r="AB146" s="35" t="s">
        <v>96</v>
      </c>
      <c r="AC146" s="33" t="s">
        <v>96</v>
      </c>
      <c r="AD146" s="41"/>
      <c r="AE146" s="36" t="s">
        <v>52</v>
      </c>
      <c r="AF146" s="42"/>
    </row>
    <row r="147" spans="1:32" ht="30.25" customHeight="1">
      <c r="A147" s="14">
        <v>109</v>
      </c>
      <c r="B147" s="32" t="s">
        <v>163</v>
      </c>
      <c r="C147" s="19" t="s">
        <v>368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6"/>
      <c r="N147" s="33" t="s">
        <v>165</v>
      </c>
      <c r="O147" s="3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6"/>
      <c r="AB147" s="35" t="s">
        <v>44</v>
      </c>
      <c r="AC147" s="33">
        <v>40</v>
      </c>
      <c r="AD147" s="41"/>
      <c r="AE147" s="46" t="s">
        <v>369</v>
      </c>
      <c r="AF147" s="42"/>
    </row>
    <row r="148" spans="1:32" ht="30.25" customHeight="1">
      <c r="A148" s="14">
        <v>110</v>
      </c>
      <c r="B148" s="32" t="s">
        <v>163</v>
      </c>
      <c r="C148" s="19" t="s">
        <v>370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6"/>
      <c r="N148" s="33" t="s">
        <v>168</v>
      </c>
      <c r="O148" s="34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6"/>
      <c r="AB148" s="35" t="s">
        <v>7</v>
      </c>
      <c r="AC148" s="33">
        <v>17</v>
      </c>
      <c r="AD148" s="41"/>
      <c r="AE148" s="47" t="s">
        <v>371</v>
      </c>
      <c r="AF148" s="42"/>
    </row>
    <row r="149" spans="1:32" ht="30.25" customHeight="1">
      <c r="A149" s="14">
        <v>111</v>
      </c>
      <c r="B149" s="32" t="s">
        <v>163</v>
      </c>
      <c r="C149" s="19" t="s">
        <v>372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6"/>
      <c r="N149" s="33" t="s">
        <v>171</v>
      </c>
      <c r="O149" s="34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6"/>
      <c r="AB149" s="35" t="s">
        <v>7</v>
      </c>
      <c r="AC149" s="33">
        <v>10</v>
      </c>
      <c r="AD149" s="41"/>
      <c r="AE149" s="38" t="s">
        <v>323</v>
      </c>
      <c r="AF149" s="37"/>
    </row>
    <row r="150" spans="1:32" ht="30.25" customHeight="1">
      <c r="A150" s="14">
        <v>112</v>
      </c>
      <c r="B150" s="32" t="s">
        <v>163</v>
      </c>
      <c r="C150" s="19" t="s">
        <v>373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6"/>
      <c r="N150" s="33" t="s">
        <v>174</v>
      </c>
      <c r="O150" s="34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6"/>
      <c r="AB150" s="35" t="s">
        <v>44</v>
      </c>
      <c r="AC150" s="33">
        <v>10</v>
      </c>
      <c r="AD150" s="41"/>
      <c r="AE150" s="43" t="s">
        <v>325</v>
      </c>
      <c r="AF150" s="42"/>
    </row>
    <row r="151" spans="1:32" ht="30.25" customHeight="1">
      <c r="A151" s="14" t="s">
        <v>93</v>
      </c>
      <c r="B151" s="32" t="s">
        <v>97</v>
      </c>
      <c r="C151" s="19" t="s">
        <v>374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6"/>
      <c r="N151" s="146" t="s">
        <v>375</v>
      </c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5"/>
      <c r="AA151" s="16"/>
      <c r="AB151" s="35" t="s">
        <v>96</v>
      </c>
      <c r="AC151" s="33" t="s">
        <v>96</v>
      </c>
      <c r="AD151" s="41"/>
      <c r="AE151" s="36" t="s">
        <v>52</v>
      </c>
      <c r="AF151" s="42"/>
    </row>
    <row r="152" spans="1:32" ht="30.25" customHeight="1">
      <c r="A152" s="14">
        <v>113</v>
      </c>
      <c r="B152" s="32" t="s">
        <v>163</v>
      </c>
      <c r="C152" s="19" t="s">
        <v>376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6"/>
      <c r="N152" s="33" t="s">
        <v>165</v>
      </c>
      <c r="O152" s="3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6"/>
      <c r="AB152" s="35" t="s">
        <v>44</v>
      </c>
      <c r="AC152" s="33">
        <v>40</v>
      </c>
      <c r="AD152" s="41"/>
      <c r="AE152" s="46" t="s">
        <v>377</v>
      </c>
      <c r="AF152" s="42"/>
    </row>
    <row r="153" spans="1:32" ht="30.25" customHeight="1">
      <c r="A153" s="14">
        <v>114</v>
      </c>
      <c r="B153" s="32" t="s">
        <v>163</v>
      </c>
      <c r="C153" s="19" t="s">
        <v>378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6"/>
      <c r="N153" s="33" t="s">
        <v>168</v>
      </c>
      <c r="O153" s="34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6"/>
      <c r="AB153" s="35" t="s">
        <v>7</v>
      </c>
      <c r="AC153" s="33">
        <v>17</v>
      </c>
      <c r="AD153" s="41"/>
      <c r="AE153" s="47" t="s">
        <v>379</v>
      </c>
      <c r="AF153" s="42"/>
    </row>
    <row r="154" spans="1:32" ht="30.25" customHeight="1">
      <c r="A154" s="14">
        <v>115</v>
      </c>
      <c r="B154" s="32" t="s">
        <v>163</v>
      </c>
      <c r="C154" s="19" t="s">
        <v>380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6"/>
      <c r="N154" s="33" t="s">
        <v>171</v>
      </c>
      <c r="O154" s="34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6"/>
      <c r="AB154" s="35" t="s">
        <v>7</v>
      </c>
      <c r="AC154" s="33">
        <v>10</v>
      </c>
      <c r="AD154" s="41"/>
      <c r="AE154" s="38" t="s">
        <v>323</v>
      </c>
      <c r="AF154" s="37"/>
    </row>
    <row r="155" spans="1:32" ht="30.25" customHeight="1">
      <c r="A155" s="14">
        <v>116</v>
      </c>
      <c r="B155" s="32" t="s">
        <v>163</v>
      </c>
      <c r="C155" s="19" t="s">
        <v>381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6"/>
      <c r="N155" s="33" t="s">
        <v>174</v>
      </c>
      <c r="O155" s="3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6"/>
      <c r="AB155" s="35" t="s">
        <v>44</v>
      </c>
      <c r="AC155" s="33">
        <v>10</v>
      </c>
      <c r="AD155" s="41"/>
      <c r="AE155" s="43" t="s">
        <v>325</v>
      </c>
      <c r="AF155" s="42"/>
    </row>
    <row r="156" spans="1:32" ht="30.25" customHeight="1">
      <c r="A156" s="14" t="s">
        <v>93</v>
      </c>
      <c r="B156" s="32" t="s">
        <v>97</v>
      </c>
      <c r="C156" s="19" t="s">
        <v>382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6"/>
      <c r="N156" s="33" t="s">
        <v>383</v>
      </c>
      <c r="O156" s="34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6"/>
      <c r="AB156" s="35" t="s">
        <v>96</v>
      </c>
      <c r="AC156" s="33" t="s">
        <v>96</v>
      </c>
      <c r="AD156" s="41"/>
      <c r="AE156" s="36" t="s">
        <v>52</v>
      </c>
      <c r="AF156" s="42"/>
    </row>
    <row r="157" spans="1:32" ht="30.25" customHeight="1">
      <c r="A157" s="14">
        <v>117</v>
      </c>
      <c r="B157" s="32" t="s">
        <v>163</v>
      </c>
      <c r="C157" s="19" t="s">
        <v>384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6"/>
      <c r="N157" s="33" t="s">
        <v>165</v>
      </c>
      <c r="O157" s="34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6"/>
      <c r="AB157" s="35" t="s">
        <v>44</v>
      </c>
      <c r="AC157" s="33">
        <v>40</v>
      </c>
      <c r="AD157" s="41"/>
      <c r="AE157" s="46" t="s">
        <v>385</v>
      </c>
      <c r="AF157" s="42"/>
    </row>
    <row r="158" spans="1:32" ht="30.25" customHeight="1">
      <c r="A158" s="14">
        <v>118</v>
      </c>
      <c r="B158" s="32" t="s">
        <v>163</v>
      </c>
      <c r="C158" s="19" t="s">
        <v>386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6"/>
      <c r="N158" s="33" t="s">
        <v>168</v>
      </c>
      <c r="O158" s="34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6"/>
      <c r="AB158" s="35" t="s">
        <v>7</v>
      </c>
      <c r="AC158" s="33">
        <v>17</v>
      </c>
      <c r="AD158" s="41"/>
      <c r="AE158" s="47" t="s">
        <v>387</v>
      </c>
      <c r="AF158" s="42"/>
    </row>
    <row r="159" spans="1:32" ht="30.25" customHeight="1">
      <c r="A159" s="14">
        <v>119</v>
      </c>
      <c r="B159" s="32" t="s">
        <v>163</v>
      </c>
      <c r="C159" s="19" t="s">
        <v>388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6"/>
      <c r="N159" s="33" t="s">
        <v>171</v>
      </c>
      <c r="O159" s="34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6"/>
      <c r="AB159" s="35" t="s">
        <v>7</v>
      </c>
      <c r="AC159" s="33">
        <v>10</v>
      </c>
      <c r="AD159" s="41"/>
      <c r="AE159" s="38" t="s">
        <v>323</v>
      </c>
      <c r="AF159" s="37"/>
    </row>
    <row r="160" spans="1:32" ht="30.25" customHeight="1">
      <c r="A160" s="14">
        <v>120</v>
      </c>
      <c r="B160" s="32" t="s">
        <v>163</v>
      </c>
      <c r="C160" s="19" t="s">
        <v>389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6"/>
      <c r="N160" s="33" t="s">
        <v>174</v>
      </c>
      <c r="O160" s="34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6"/>
      <c r="AB160" s="35" t="s">
        <v>44</v>
      </c>
      <c r="AC160" s="33">
        <v>10</v>
      </c>
      <c r="AD160" s="41"/>
      <c r="AE160" s="43" t="s">
        <v>325</v>
      </c>
      <c r="AF160" s="42"/>
    </row>
    <row r="161" spans="1:32" ht="30.25" customHeight="1">
      <c r="A161" s="14" t="s">
        <v>93</v>
      </c>
      <c r="B161" s="32" t="s">
        <v>97</v>
      </c>
      <c r="C161" s="19" t="s">
        <v>390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6"/>
      <c r="N161" s="33" t="s">
        <v>391</v>
      </c>
      <c r="O161" s="34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6"/>
      <c r="AB161" s="35" t="s">
        <v>96</v>
      </c>
      <c r="AC161" s="33" t="s">
        <v>96</v>
      </c>
      <c r="AD161" s="41"/>
      <c r="AE161" s="36" t="s">
        <v>52</v>
      </c>
      <c r="AF161" s="42"/>
    </row>
    <row r="162" spans="1:32" ht="30.25" customHeight="1">
      <c r="A162" s="14">
        <v>121</v>
      </c>
      <c r="B162" s="32" t="s">
        <v>163</v>
      </c>
      <c r="C162" s="19" t="s">
        <v>392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6"/>
      <c r="N162" s="33" t="s">
        <v>165</v>
      </c>
      <c r="O162" s="34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6"/>
      <c r="AB162" s="35" t="s">
        <v>44</v>
      </c>
      <c r="AC162" s="33">
        <v>40</v>
      </c>
      <c r="AD162" s="41"/>
      <c r="AE162" s="46" t="s">
        <v>393</v>
      </c>
      <c r="AF162" s="42"/>
    </row>
    <row r="163" spans="1:32" ht="30.25" customHeight="1">
      <c r="A163" s="14">
        <v>122</v>
      </c>
      <c r="B163" s="32" t="s">
        <v>163</v>
      </c>
      <c r="C163" s="19" t="s">
        <v>394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6"/>
      <c r="N163" s="33" t="s">
        <v>168</v>
      </c>
      <c r="O163" s="3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6"/>
      <c r="AB163" s="35" t="s">
        <v>7</v>
      </c>
      <c r="AC163" s="33">
        <v>17</v>
      </c>
      <c r="AD163" s="41"/>
      <c r="AE163" s="47" t="s">
        <v>395</v>
      </c>
      <c r="AF163" s="42"/>
    </row>
    <row r="164" spans="1:32" ht="30.25" customHeight="1">
      <c r="A164" s="14">
        <v>123</v>
      </c>
      <c r="B164" s="32" t="s">
        <v>163</v>
      </c>
      <c r="C164" s="19" t="s">
        <v>396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6"/>
      <c r="N164" s="33" t="s">
        <v>171</v>
      </c>
      <c r="O164" s="34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6"/>
      <c r="AB164" s="35" t="s">
        <v>7</v>
      </c>
      <c r="AC164" s="33">
        <v>10</v>
      </c>
      <c r="AD164" s="41"/>
      <c r="AE164" s="38" t="s">
        <v>323</v>
      </c>
      <c r="AF164" s="17" t="s">
        <v>1581</v>
      </c>
    </row>
    <row r="165" spans="1:32" ht="30.25" customHeight="1">
      <c r="A165" s="14">
        <v>124</v>
      </c>
      <c r="B165" s="32" t="s">
        <v>163</v>
      </c>
      <c r="C165" s="19" t="s">
        <v>397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6"/>
      <c r="N165" s="33" t="s">
        <v>174</v>
      </c>
      <c r="O165" s="34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6"/>
      <c r="AB165" s="35" t="s">
        <v>44</v>
      </c>
      <c r="AC165" s="33">
        <v>10</v>
      </c>
      <c r="AD165" s="41"/>
      <c r="AE165" s="43" t="s">
        <v>398</v>
      </c>
      <c r="AF165" s="42"/>
    </row>
    <row r="166" spans="1:32" ht="30.25" customHeight="1">
      <c r="A166" s="14" t="s">
        <v>93</v>
      </c>
      <c r="B166" s="32" t="s">
        <v>97</v>
      </c>
      <c r="C166" s="19" t="s">
        <v>399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6"/>
      <c r="N166" s="33" t="s">
        <v>400</v>
      </c>
      <c r="O166" s="34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6"/>
      <c r="AB166" s="35" t="s">
        <v>96</v>
      </c>
      <c r="AC166" s="33" t="s">
        <v>96</v>
      </c>
      <c r="AD166" s="41"/>
      <c r="AE166" s="36" t="s">
        <v>52</v>
      </c>
      <c r="AF166" s="42"/>
    </row>
    <row r="167" spans="1:32" ht="30.25" customHeight="1">
      <c r="A167" s="14">
        <v>125</v>
      </c>
      <c r="B167" s="32" t="s">
        <v>163</v>
      </c>
      <c r="C167" s="19" t="s">
        <v>401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6"/>
      <c r="N167" s="33" t="s">
        <v>165</v>
      </c>
      <c r="O167" s="34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6"/>
      <c r="AB167" s="35" t="s">
        <v>44</v>
      </c>
      <c r="AC167" s="33">
        <v>40</v>
      </c>
      <c r="AD167" s="41"/>
      <c r="AE167" s="46" t="s">
        <v>402</v>
      </c>
      <c r="AF167" s="42"/>
    </row>
    <row r="168" spans="1:32" ht="30.25" customHeight="1">
      <c r="A168" s="14">
        <v>126</v>
      </c>
      <c r="B168" s="32" t="s">
        <v>163</v>
      </c>
      <c r="C168" s="19" t="s">
        <v>403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6"/>
      <c r="N168" s="33" t="s">
        <v>168</v>
      </c>
      <c r="O168" s="3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6"/>
      <c r="AB168" s="35" t="s">
        <v>7</v>
      </c>
      <c r="AC168" s="33">
        <v>17</v>
      </c>
      <c r="AD168" s="41"/>
      <c r="AE168" s="47" t="s">
        <v>404</v>
      </c>
      <c r="AF168" s="42"/>
    </row>
    <row r="169" spans="1:32" ht="30.25" customHeight="1">
      <c r="A169" s="14">
        <v>127</v>
      </c>
      <c r="B169" s="32" t="s">
        <v>163</v>
      </c>
      <c r="C169" s="19" t="s">
        <v>405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6"/>
      <c r="N169" s="33" t="s">
        <v>171</v>
      </c>
      <c r="O169" s="34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6"/>
      <c r="AB169" s="35" t="s">
        <v>7</v>
      </c>
      <c r="AC169" s="33">
        <v>10</v>
      </c>
      <c r="AD169" s="41"/>
      <c r="AE169" s="38" t="s">
        <v>323</v>
      </c>
      <c r="AF169" s="17" t="s">
        <v>1581</v>
      </c>
    </row>
    <row r="170" spans="1:32" ht="30.25" customHeight="1">
      <c r="A170" s="14">
        <v>128</v>
      </c>
      <c r="B170" s="32" t="s">
        <v>163</v>
      </c>
      <c r="C170" s="19" t="s">
        <v>406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6"/>
      <c r="N170" s="33" t="s">
        <v>174</v>
      </c>
      <c r="O170" s="34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6"/>
      <c r="AB170" s="35" t="s">
        <v>44</v>
      </c>
      <c r="AC170" s="33">
        <v>10</v>
      </c>
      <c r="AD170" s="41"/>
      <c r="AE170" s="43" t="s">
        <v>398</v>
      </c>
      <c r="AF170" s="42"/>
    </row>
    <row r="171" spans="1:32" ht="30.25" customHeight="1">
      <c r="A171" s="14" t="s">
        <v>93</v>
      </c>
      <c r="B171" s="32" t="s">
        <v>97</v>
      </c>
      <c r="C171" s="19" t="s">
        <v>407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6"/>
      <c r="N171" s="33" t="s">
        <v>408</v>
      </c>
      <c r="O171" s="3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6"/>
      <c r="AB171" s="35" t="s">
        <v>96</v>
      </c>
      <c r="AC171" s="33" t="s">
        <v>96</v>
      </c>
      <c r="AD171" s="41"/>
      <c r="AE171" s="36" t="s">
        <v>52</v>
      </c>
      <c r="AF171" s="42"/>
    </row>
    <row r="172" spans="1:32" ht="30.25" customHeight="1">
      <c r="A172" s="14">
        <v>129</v>
      </c>
      <c r="B172" s="32" t="s">
        <v>163</v>
      </c>
      <c r="C172" s="19" t="s">
        <v>409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6"/>
      <c r="N172" s="33" t="s">
        <v>165</v>
      </c>
      <c r="O172" s="34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6"/>
      <c r="AB172" s="35" t="s">
        <v>44</v>
      </c>
      <c r="AC172" s="33">
        <v>40</v>
      </c>
      <c r="AD172" s="41"/>
      <c r="AE172" s="46" t="s">
        <v>410</v>
      </c>
      <c r="AF172" s="42"/>
    </row>
    <row r="173" spans="1:32" ht="30.25" customHeight="1">
      <c r="A173" s="14">
        <v>130</v>
      </c>
      <c r="B173" s="32" t="s">
        <v>163</v>
      </c>
      <c r="C173" s="19" t="s">
        <v>411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6"/>
      <c r="N173" s="33" t="s">
        <v>168</v>
      </c>
      <c r="O173" s="34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6"/>
      <c r="AB173" s="35" t="s">
        <v>7</v>
      </c>
      <c r="AC173" s="33">
        <v>17</v>
      </c>
      <c r="AD173" s="41"/>
      <c r="AE173" s="47" t="s">
        <v>412</v>
      </c>
      <c r="AF173" s="42"/>
    </row>
    <row r="174" spans="1:32" ht="30.25" customHeight="1">
      <c r="A174" s="14">
        <v>131</v>
      </c>
      <c r="B174" s="32" t="s">
        <v>163</v>
      </c>
      <c r="C174" s="19" t="s">
        <v>413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6"/>
      <c r="N174" s="33" t="s">
        <v>171</v>
      </c>
      <c r="O174" s="34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6"/>
      <c r="AB174" s="35" t="s">
        <v>7</v>
      </c>
      <c r="AC174" s="33">
        <v>10</v>
      </c>
      <c r="AD174" s="41"/>
      <c r="AE174" s="38" t="s">
        <v>323</v>
      </c>
      <c r="AF174" s="17" t="s">
        <v>1581</v>
      </c>
    </row>
    <row r="175" spans="1:32" ht="30.25" customHeight="1">
      <c r="A175" s="14">
        <v>132</v>
      </c>
      <c r="B175" s="32" t="s">
        <v>163</v>
      </c>
      <c r="C175" s="19" t="s">
        <v>414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6"/>
      <c r="N175" s="33" t="s">
        <v>174</v>
      </c>
      <c r="O175" s="34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6"/>
      <c r="AB175" s="35" t="s">
        <v>44</v>
      </c>
      <c r="AC175" s="33">
        <v>10</v>
      </c>
      <c r="AD175" s="41"/>
      <c r="AE175" s="43" t="s">
        <v>415</v>
      </c>
      <c r="AF175" s="42"/>
    </row>
    <row r="176" spans="1:32" ht="30.25" customHeight="1">
      <c r="A176" s="14" t="s">
        <v>93</v>
      </c>
      <c r="B176" s="32" t="s">
        <v>97</v>
      </c>
      <c r="C176" s="19" t="s">
        <v>416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6"/>
      <c r="N176" s="33" t="s">
        <v>417</v>
      </c>
      <c r="O176" s="3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6"/>
      <c r="AB176" s="35" t="s">
        <v>96</v>
      </c>
      <c r="AC176" s="33" t="s">
        <v>96</v>
      </c>
      <c r="AD176" s="41"/>
      <c r="AE176" s="36" t="s">
        <v>52</v>
      </c>
      <c r="AF176" s="42"/>
    </row>
    <row r="177" spans="1:32" ht="30.25" customHeight="1">
      <c r="A177" s="14">
        <v>133</v>
      </c>
      <c r="B177" s="32" t="s">
        <v>163</v>
      </c>
      <c r="C177" s="19" t="s">
        <v>418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6"/>
      <c r="N177" s="33" t="s">
        <v>165</v>
      </c>
      <c r="O177" s="34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6"/>
      <c r="AB177" s="35" t="s">
        <v>44</v>
      </c>
      <c r="AC177" s="33">
        <v>40</v>
      </c>
      <c r="AD177" s="41"/>
      <c r="AE177" s="46" t="s">
        <v>419</v>
      </c>
      <c r="AF177" s="42"/>
    </row>
    <row r="178" spans="1:32" ht="30.25" customHeight="1">
      <c r="A178" s="14">
        <v>134</v>
      </c>
      <c r="B178" s="32" t="s">
        <v>163</v>
      </c>
      <c r="C178" s="19" t="s">
        <v>420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6"/>
      <c r="N178" s="33" t="s">
        <v>168</v>
      </c>
      <c r="O178" s="34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6"/>
      <c r="AB178" s="35" t="s">
        <v>7</v>
      </c>
      <c r="AC178" s="33">
        <v>17</v>
      </c>
      <c r="AD178" s="41"/>
      <c r="AE178" s="44" t="s">
        <v>421</v>
      </c>
      <c r="AF178" s="42"/>
    </row>
    <row r="179" spans="1:32" ht="30.25" customHeight="1">
      <c r="A179" s="14">
        <v>135</v>
      </c>
      <c r="B179" s="32" t="s">
        <v>163</v>
      </c>
      <c r="C179" s="19" t="s">
        <v>422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6"/>
      <c r="N179" s="33" t="s">
        <v>171</v>
      </c>
      <c r="O179" s="3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6"/>
      <c r="AB179" s="35" t="s">
        <v>7</v>
      </c>
      <c r="AC179" s="33">
        <v>10</v>
      </c>
      <c r="AD179" s="41"/>
      <c r="AE179" s="38" t="s">
        <v>323</v>
      </c>
      <c r="AF179" s="17" t="s">
        <v>1581</v>
      </c>
    </row>
    <row r="180" spans="1:32" ht="30.25" customHeight="1">
      <c r="A180" s="14">
        <v>136</v>
      </c>
      <c r="B180" s="32" t="s">
        <v>163</v>
      </c>
      <c r="C180" s="19" t="s">
        <v>423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6"/>
      <c r="N180" s="33" t="s">
        <v>174</v>
      </c>
      <c r="O180" s="34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6"/>
      <c r="AB180" s="35" t="s">
        <v>44</v>
      </c>
      <c r="AC180" s="33">
        <v>10</v>
      </c>
      <c r="AD180" s="41"/>
      <c r="AE180" s="43" t="s">
        <v>415</v>
      </c>
      <c r="AF180" s="42"/>
    </row>
    <row r="181" spans="1:32" ht="30.25" customHeight="1">
      <c r="A181" s="14" t="s">
        <v>93</v>
      </c>
      <c r="B181" s="32" t="s">
        <v>97</v>
      </c>
      <c r="C181" s="19" t="s">
        <v>424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6"/>
      <c r="N181" s="146" t="s">
        <v>425</v>
      </c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5"/>
      <c r="AA181" s="16"/>
      <c r="AB181" s="35" t="s">
        <v>96</v>
      </c>
      <c r="AC181" s="33" t="s">
        <v>96</v>
      </c>
      <c r="AD181" s="41"/>
      <c r="AE181" s="36" t="s">
        <v>52</v>
      </c>
      <c r="AF181" s="42"/>
    </row>
    <row r="182" spans="1:32" ht="30.25" customHeight="1">
      <c r="A182" s="14">
        <v>137</v>
      </c>
      <c r="B182" s="32" t="s">
        <v>163</v>
      </c>
      <c r="C182" s="19" t="s">
        <v>426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6"/>
      <c r="N182" s="33" t="s">
        <v>165</v>
      </c>
      <c r="O182" s="34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6"/>
      <c r="AB182" s="35" t="s">
        <v>44</v>
      </c>
      <c r="AC182" s="33">
        <v>40</v>
      </c>
      <c r="AD182" s="41"/>
      <c r="AE182" s="46" t="s">
        <v>427</v>
      </c>
      <c r="AF182" s="42"/>
    </row>
    <row r="183" spans="1:32" ht="30.25" customHeight="1">
      <c r="A183" s="14">
        <v>138</v>
      </c>
      <c r="B183" s="32" t="s">
        <v>163</v>
      </c>
      <c r="C183" s="19" t="s">
        <v>428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6"/>
      <c r="N183" s="33" t="s">
        <v>168</v>
      </c>
      <c r="O183" s="34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6"/>
      <c r="AB183" s="35" t="s">
        <v>7</v>
      </c>
      <c r="AC183" s="33">
        <v>17</v>
      </c>
      <c r="AD183" s="41"/>
      <c r="AE183" s="47" t="s">
        <v>429</v>
      </c>
      <c r="AF183" s="42"/>
    </row>
    <row r="184" spans="1:32" ht="30.25" customHeight="1">
      <c r="A184" s="14">
        <v>139</v>
      </c>
      <c r="B184" s="32" t="s">
        <v>163</v>
      </c>
      <c r="C184" s="19" t="s">
        <v>430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6"/>
      <c r="N184" s="33" t="s">
        <v>171</v>
      </c>
      <c r="O184" s="34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6"/>
      <c r="AB184" s="35" t="s">
        <v>7</v>
      </c>
      <c r="AC184" s="33">
        <v>10</v>
      </c>
      <c r="AD184" s="41"/>
      <c r="AE184" s="38" t="s">
        <v>323</v>
      </c>
      <c r="AF184" s="37"/>
    </row>
    <row r="185" spans="1:32" ht="30.25" customHeight="1">
      <c r="A185" s="14">
        <v>140</v>
      </c>
      <c r="B185" s="32" t="s">
        <v>163</v>
      </c>
      <c r="C185" s="19" t="s">
        <v>431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6"/>
      <c r="N185" s="33" t="s">
        <v>174</v>
      </c>
      <c r="O185" s="34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6"/>
      <c r="AB185" s="35" t="s">
        <v>44</v>
      </c>
      <c r="AC185" s="33">
        <v>10</v>
      </c>
      <c r="AD185" s="41"/>
      <c r="AE185" s="43" t="s">
        <v>398</v>
      </c>
      <c r="AF185" s="42"/>
    </row>
    <row r="186" spans="1:32" ht="30.25" customHeight="1">
      <c r="A186" s="14" t="s">
        <v>93</v>
      </c>
      <c r="B186" s="32" t="s">
        <v>97</v>
      </c>
      <c r="C186" s="19" t="s">
        <v>432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6"/>
      <c r="N186" s="33" t="s">
        <v>433</v>
      </c>
      <c r="O186" s="34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6"/>
      <c r="AB186" s="35" t="s">
        <v>96</v>
      </c>
      <c r="AC186" s="33" t="s">
        <v>96</v>
      </c>
      <c r="AD186" s="41"/>
      <c r="AE186" s="36" t="s">
        <v>52</v>
      </c>
      <c r="AF186" s="42"/>
    </row>
    <row r="187" spans="1:32" ht="30.25" customHeight="1">
      <c r="A187" s="14">
        <v>141</v>
      </c>
      <c r="B187" s="32" t="s">
        <v>163</v>
      </c>
      <c r="C187" s="19" t="s">
        <v>434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6"/>
      <c r="N187" s="33" t="s">
        <v>165</v>
      </c>
      <c r="O187" s="34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6"/>
      <c r="AB187" s="35" t="s">
        <v>44</v>
      </c>
      <c r="AC187" s="33">
        <v>40</v>
      </c>
      <c r="AD187" s="41"/>
      <c r="AE187" s="46" t="s">
        <v>435</v>
      </c>
      <c r="AF187" s="42"/>
    </row>
    <row r="188" spans="1:32" ht="30.25" customHeight="1">
      <c r="A188" s="14">
        <v>142</v>
      </c>
      <c r="B188" s="32" t="s">
        <v>163</v>
      </c>
      <c r="C188" s="19" t="s">
        <v>436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6"/>
      <c r="N188" s="33" t="s">
        <v>168</v>
      </c>
      <c r="O188" s="34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6"/>
      <c r="AB188" s="35" t="s">
        <v>7</v>
      </c>
      <c r="AC188" s="33">
        <v>17</v>
      </c>
      <c r="AD188" s="41"/>
      <c r="AE188" s="47" t="s">
        <v>437</v>
      </c>
      <c r="AF188" s="42"/>
    </row>
    <row r="189" spans="1:32" ht="30.25" customHeight="1">
      <c r="A189" s="14">
        <v>143</v>
      </c>
      <c r="B189" s="32" t="s">
        <v>163</v>
      </c>
      <c r="C189" s="19" t="s">
        <v>438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6"/>
      <c r="N189" s="33" t="s">
        <v>171</v>
      </c>
      <c r="O189" s="34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6"/>
      <c r="AB189" s="35" t="s">
        <v>7</v>
      </c>
      <c r="AC189" s="33">
        <v>10</v>
      </c>
      <c r="AD189" s="41"/>
      <c r="AE189" s="38" t="s">
        <v>323</v>
      </c>
      <c r="AF189" s="37"/>
    </row>
    <row r="190" spans="1:32" ht="30.25" customHeight="1">
      <c r="A190" s="14">
        <v>144</v>
      </c>
      <c r="B190" s="32" t="s">
        <v>163</v>
      </c>
      <c r="C190" s="19" t="s">
        <v>439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6"/>
      <c r="N190" s="33" t="s">
        <v>174</v>
      </c>
      <c r="O190" s="34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6"/>
      <c r="AB190" s="35" t="s">
        <v>44</v>
      </c>
      <c r="AC190" s="33">
        <v>10</v>
      </c>
      <c r="AD190" s="41"/>
      <c r="AE190" s="43" t="s">
        <v>398</v>
      </c>
      <c r="AF190" s="42"/>
    </row>
    <row r="191" spans="1:32" ht="30.25" customHeight="1">
      <c r="A191" s="14" t="s">
        <v>93</v>
      </c>
      <c r="B191" s="32" t="s">
        <v>32</v>
      </c>
      <c r="C191" s="19" t="s">
        <v>440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6"/>
      <c r="N191" s="33" t="s">
        <v>441</v>
      </c>
      <c r="O191" s="34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6"/>
      <c r="AB191" s="35" t="s">
        <v>96</v>
      </c>
      <c r="AC191" s="33" t="s">
        <v>96</v>
      </c>
      <c r="AD191" s="41"/>
      <c r="AE191" s="36" t="s">
        <v>52</v>
      </c>
      <c r="AF191" s="42"/>
    </row>
    <row r="192" spans="1:32" ht="30.25" customHeight="1">
      <c r="A192" s="14" t="s">
        <v>93</v>
      </c>
      <c r="B192" s="32" t="s">
        <v>97</v>
      </c>
      <c r="C192" s="19" t="s">
        <v>442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6"/>
      <c r="N192" s="33" t="s">
        <v>443</v>
      </c>
      <c r="O192" s="34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6"/>
      <c r="AB192" s="35" t="s">
        <v>96</v>
      </c>
      <c r="AC192" s="33" t="s">
        <v>96</v>
      </c>
      <c r="AD192" s="41"/>
      <c r="AE192" s="36" t="s">
        <v>52</v>
      </c>
      <c r="AF192" s="42"/>
    </row>
    <row r="193" spans="1:32" ht="30.25" customHeight="1">
      <c r="A193" s="14">
        <v>145</v>
      </c>
      <c r="B193" s="32" t="s">
        <v>163</v>
      </c>
      <c r="C193" s="19" t="s">
        <v>444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6"/>
      <c r="N193" s="33" t="s">
        <v>165</v>
      </c>
      <c r="O193" s="34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6"/>
      <c r="AB193" s="35" t="s">
        <v>44</v>
      </c>
      <c r="AC193" s="33">
        <v>40</v>
      </c>
      <c r="AD193" s="41"/>
      <c r="AE193" s="46" t="s">
        <v>445</v>
      </c>
      <c r="AF193" s="42"/>
    </row>
    <row r="194" spans="1:32" ht="30.25" customHeight="1">
      <c r="A194" s="14">
        <v>146</v>
      </c>
      <c r="B194" s="32" t="s">
        <v>163</v>
      </c>
      <c r="C194" s="19" t="s">
        <v>446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6"/>
      <c r="N194" s="33" t="s">
        <v>168</v>
      </c>
      <c r="O194" s="34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6"/>
      <c r="AB194" s="35" t="s">
        <v>7</v>
      </c>
      <c r="AC194" s="33">
        <v>17</v>
      </c>
      <c r="AD194" s="41"/>
      <c r="AE194" s="47" t="s">
        <v>447</v>
      </c>
      <c r="AF194" s="42"/>
    </row>
    <row r="195" spans="1:32" ht="30.25" customHeight="1">
      <c r="A195" s="14">
        <v>147</v>
      </c>
      <c r="B195" s="32" t="s">
        <v>163</v>
      </c>
      <c r="C195" s="19" t="s">
        <v>448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6"/>
      <c r="N195" s="33" t="s">
        <v>171</v>
      </c>
      <c r="O195" s="34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6"/>
      <c r="AB195" s="35" t="s">
        <v>7</v>
      </c>
      <c r="AC195" s="33">
        <v>10</v>
      </c>
      <c r="AD195" s="41"/>
      <c r="AE195" s="38" t="s">
        <v>323</v>
      </c>
      <c r="AF195" s="37"/>
    </row>
    <row r="196" spans="1:32" ht="30.25" customHeight="1">
      <c r="A196" s="14">
        <v>148</v>
      </c>
      <c r="B196" s="32" t="s">
        <v>163</v>
      </c>
      <c r="C196" s="19" t="s">
        <v>449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6"/>
      <c r="N196" s="33" t="s">
        <v>174</v>
      </c>
      <c r="O196" s="34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6"/>
      <c r="AB196" s="35" t="s">
        <v>44</v>
      </c>
      <c r="AC196" s="33">
        <v>10</v>
      </c>
      <c r="AD196" s="41"/>
      <c r="AE196" s="43" t="s">
        <v>325</v>
      </c>
      <c r="AF196" s="42"/>
    </row>
    <row r="197" spans="1:32" ht="30.25" customHeight="1">
      <c r="A197" s="14" t="s">
        <v>93</v>
      </c>
      <c r="B197" s="32" t="s">
        <v>97</v>
      </c>
      <c r="C197" s="19" t="s">
        <v>450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6"/>
      <c r="N197" s="33" t="s">
        <v>451</v>
      </c>
      <c r="O197" s="34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6"/>
      <c r="AB197" s="35" t="s">
        <v>96</v>
      </c>
      <c r="AC197" s="33" t="s">
        <v>96</v>
      </c>
      <c r="AD197" s="41"/>
      <c r="AE197" s="36" t="s">
        <v>52</v>
      </c>
      <c r="AF197" s="42"/>
    </row>
    <row r="198" spans="1:32" ht="30.25" customHeight="1">
      <c r="A198" s="14">
        <v>149</v>
      </c>
      <c r="B198" s="32" t="s">
        <v>163</v>
      </c>
      <c r="C198" s="19" t="s">
        <v>452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6"/>
      <c r="N198" s="33" t="s">
        <v>165</v>
      </c>
      <c r="O198" s="34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6"/>
      <c r="AB198" s="35" t="s">
        <v>44</v>
      </c>
      <c r="AC198" s="33">
        <v>40</v>
      </c>
      <c r="AD198" s="41"/>
      <c r="AE198" s="46" t="s">
        <v>453</v>
      </c>
      <c r="AF198" s="42"/>
    </row>
    <row r="199" spans="1:32" ht="30.25" customHeight="1">
      <c r="A199" s="14">
        <v>150</v>
      </c>
      <c r="B199" s="32" t="s">
        <v>163</v>
      </c>
      <c r="C199" s="19" t="s">
        <v>454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6"/>
      <c r="N199" s="33" t="s">
        <v>168</v>
      </c>
      <c r="O199" s="34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6"/>
      <c r="AB199" s="35" t="s">
        <v>7</v>
      </c>
      <c r="AC199" s="33">
        <v>17</v>
      </c>
      <c r="AD199" s="41"/>
      <c r="AE199" s="47" t="s">
        <v>455</v>
      </c>
      <c r="AF199" s="42"/>
    </row>
    <row r="200" spans="1:32" ht="30.25" customHeight="1">
      <c r="A200" s="14">
        <v>151</v>
      </c>
      <c r="B200" s="32" t="s">
        <v>163</v>
      </c>
      <c r="C200" s="19" t="s">
        <v>456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6"/>
      <c r="N200" s="33" t="s">
        <v>171</v>
      </c>
      <c r="O200" s="34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6"/>
      <c r="AB200" s="35" t="s">
        <v>7</v>
      </c>
      <c r="AC200" s="33">
        <v>10</v>
      </c>
      <c r="AD200" s="41"/>
      <c r="AE200" s="38" t="s">
        <v>323</v>
      </c>
      <c r="AF200" s="37"/>
    </row>
    <row r="201" spans="1:32" ht="30.25" customHeight="1">
      <c r="A201" s="14">
        <v>152</v>
      </c>
      <c r="B201" s="32" t="s">
        <v>163</v>
      </c>
      <c r="C201" s="19" t="s">
        <v>457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6"/>
      <c r="N201" s="33" t="s">
        <v>174</v>
      </c>
      <c r="O201" s="34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6"/>
      <c r="AB201" s="35" t="s">
        <v>44</v>
      </c>
      <c r="AC201" s="33">
        <v>10</v>
      </c>
      <c r="AD201" s="41"/>
      <c r="AE201" s="43" t="s">
        <v>325</v>
      </c>
      <c r="AF201" s="42"/>
    </row>
    <row r="202" spans="1:32" ht="30.25" customHeight="1">
      <c r="A202" s="14" t="s">
        <v>93</v>
      </c>
      <c r="B202" s="32" t="s">
        <v>97</v>
      </c>
      <c r="C202" s="19" t="s">
        <v>458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6"/>
      <c r="N202" s="33" t="s">
        <v>459</v>
      </c>
      <c r="O202" s="34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6"/>
      <c r="AB202" s="35" t="s">
        <v>96</v>
      </c>
      <c r="AC202" s="33" t="s">
        <v>96</v>
      </c>
      <c r="AD202" s="41"/>
      <c r="AE202" s="36" t="s">
        <v>52</v>
      </c>
      <c r="AF202" s="42"/>
    </row>
    <row r="203" spans="1:32" ht="30.25" customHeight="1">
      <c r="A203" s="14">
        <v>153</v>
      </c>
      <c r="B203" s="32" t="s">
        <v>163</v>
      </c>
      <c r="C203" s="19" t="s">
        <v>460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6"/>
      <c r="N203" s="33" t="s">
        <v>165</v>
      </c>
      <c r="O203" s="34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6"/>
      <c r="AB203" s="35" t="s">
        <v>44</v>
      </c>
      <c r="AC203" s="33">
        <v>40</v>
      </c>
      <c r="AD203" s="41"/>
      <c r="AE203" s="46" t="s">
        <v>461</v>
      </c>
      <c r="AF203" s="42"/>
    </row>
    <row r="204" spans="1:32" ht="30.25" customHeight="1">
      <c r="A204" s="14">
        <v>154</v>
      </c>
      <c r="B204" s="32" t="s">
        <v>163</v>
      </c>
      <c r="C204" s="19" t="s">
        <v>462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6"/>
      <c r="N204" s="33" t="s">
        <v>168</v>
      </c>
      <c r="O204" s="34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6"/>
      <c r="AB204" s="35" t="s">
        <v>7</v>
      </c>
      <c r="AC204" s="33">
        <v>17</v>
      </c>
      <c r="AD204" s="41"/>
      <c r="AE204" s="47" t="s">
        <v>463</v>
      </c>
      <c r="AF204" s="42"/>
    </row>
    <row r="205" spans="1:32" ht="30.25" customHeight="1">
      <c r="A205" s="14">
        <v>155</v>
      </c>
      <c r="B205" s="32" t="s">
        <v>163</v>
      </c>
      <c r="C205" s="19" t="s">
        <v>464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6"/>
      <c r="N205" s="33" t="s">
        <v>171</v>
      </c>
      <c r="O205" s="34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6"/>
      <c r="AB205" s="35" t="s">
        <v>7</v>
      </c>
      <c r="AC205" s="33">
        <v>10</v>
      </c>
      <c r="AD205" s="41"/>
      <c r="AE205" s="38" t="s">
        <v>323</v>
      </c>
      <c r="AF205" s="37"/>
    </row>
    <row r="206" spans="1:32" ht="30.25" customHeight="1">
      <c r="A206" s="14">
        <v>156</v>
      </c>
      <c r="B206" s="32" t="s">
        <v>163</v>
      </c>
      <c r="C206" s="19" t="s">
        <v>465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6"/>
      <c r="N206" s="33" t="s">
        <v>174</v>
      </c>
      <c r="O206" s="34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6"/>
      <c r="AB206" s="35" t="s">
        <v>44</v>
      </c>
      <c r="AC206" s="33">
        <v>10</v>
      </c>
      <c r="AD206" s="41"/>
      <c r="AE206" s="43" t="s">
        <v>325</v>
      </c>
      <c r="AF206" s="42"/>
    </row>
    <row r="207" spans="1:32" ht="30.25" customHeight="1">
      <c r="A207" s="14" t="s">
        <v>93</v>
      </c>
      <c r="B207" s="32" t="s">
        <v>97</v>
      </c>
      <c r="C207" s="19" t="s">
        <v>466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6"/>
      <c r="N207" s="33" t="s">
        <v>467</v>
      </c>
      <c r="O207" s="34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6"/>
      <c r="AB207" s="35" t="s">
        <v>96</v>
      </c>
      <c r="AC207" s="33" t="s">
        <v>96</v>
      </c>
      <c r="AD207" s="41"/>
      <c r="AE207" s="36" t="s">
        <v>52</v>
      </c>
      <c r="AF207" s="42"/>
    </row>
    <row r="208" spans="1:32" ht="30.25" customHeight="1">
      <c r="A208" s="14">
        <v>157</v>
      </c>
      <c r="B208" s="32" t="s">
        <v>163</v>
      </c>
      <c r="C208" s="19" t="s">
        <v>468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6"/>
      <c r="N208" s="33" t="s">
        <v>165</v>
      </c>
      <c r="O208" s="34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6"/>
      <c r="AB208" s="35" t="s">
        <v>44</v>
      </c>
      <c r="AC208" s="33">
        <v>40</v>
      </c>
      <c r="AD208" s="41"/>
      <c r="AE208" s="46" t="s">
        <v>469</v>
      </c>
      <c r="AF208" s="42"/>
    </row>
    <row r="209" spans="1:32" ht="30.25" customHeight="1">
      <c r="A209" s="14">
        <v>158</v>
      </c>
      <c r="B209" s="32" t="s">
        <v>163</v>
      </c>
      <c r="C209" s="19" t="s">
        <v>470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6"/>
      <c r="N209" s="33" t="s">
        <v>168</v>
      </c>
      <c r="O209" s="34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6"/>
      <c r="AB209" s="35" t="s">
        <v>7</v>
      </c>
      <c r="AC209" s="33">
        <v>17</v>
      </c>
      <c r="AD209" s="41"/>
      <c r="AE209" s="47" t="s">
        <v>471</v>
      </c>
      <c r="AF209" s="42"/>
    </row>
    <row r="210" spans="1:32" ht="30.25" customHeight="1">
      <c r="A210" s="14">
        <v>159</v>
      </c>
      <c r="B210" s="32" t="s">
        <v>163</v>
      </c>
      <c r="C210" s="19" t="s">
        <v>472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6"/>
      <c r="N210" s="33" t="s">
        <v>171</v>
      </c>
      <c r="O210" s="34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6"/>
      <c r="AB210" s="35" t="s">
        <v>7</v>
      </c>
      <c r="AC210" s="33">
        <v>10</v>
      </c>
      <c r="AD210" s="41"/>
      <c r="AE210" s="38" t="s">
        <v>323</v>
      </c>
      <c r="AF210" s="37"/>
    </row>
    <row r="211" spans="1:32" ht="30.25" customHeight="1">
      <c r="A211" s="14">
        <v>160</v>
      </c>
      <c r="B211" s="32" t="s">
        <v>163</v>
      </c>
      <c r="C211" s="19" t="s">
        <v>473</v>
      </c>
      <c r="D211" s="15"/>
      <c r="E211" s="15"/>
      <c r="F211" s="15"/>
      <c r="G211" s="15"/>
      <c r="H211" s="15"/>
      <c r="I211" s="15"/>
      <c r="J211" s="15"/>
      <c r="K211" s="15"/>
      <c r="L211" s="15"/>
      <c r="M211" s="16"/>
      <c r="N211" s="33" t="s">
        <v>174</v>
      </c>
      <c r="O211" s="34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6"/>
      <c r="AB211" s="35" t="s">
        <v>44</v>
      </c>
      <c r="AC211" s="33">
        <v>10</v>
      </c>
      <c r="AD211" s="41"/>
      <c r="AE211" s="43" t="s">
        <v>325</v>
      </c>
      <c r="AF211" s="42"/>
    </row>
    <row r="212" spans="1:32" ht="30.25" customHeight="1">
      <c r="A212" s="14" t="s">
        <v>93</v>
      </c>
      <c r="B212" s="32" t="s">
        <v>97</v>
      </c>
      <c r="C212" s="19" t="s">
        <v>474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6"/>
      <c r="N212" s="146" t="s">
        <v>475</v>
      </c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5"/>
      <c r="AA212" s="16"/>
      <c r="AB212" s="35" t="s">
        <v>96</v>
      </c>
      <c r="AC212" s="33" t="s">
        <v>96</v>
      </c>
      <c r="AD212" s="41"/>
      <c r="AE212" s="36" t="s">
        <v>52</v>
      </c>
      <c r="AF212" s="42"/>
    </row>
    <row r="213" spans="1:32" ht="30.25" customHeight="1">
      <c r="A213" s="14">
        <v>161</v>
      </c>
      <c r="B213" s="32" t="s">
        <v>163</v>
      </c>
      <c r="C213" s="19" t="s">
        <v>476</v>
      </c>
      <c r="D213" s="15"/>
      <c r="E213" s="15"/>
      <c r="F213" s="15"/>
      <c r="G213" s="15"/>
      <c r="H213" s="15"/>
      <c r="I213" s="15"/>
      <c r="J213" s="15"/>
      <c r="K213" s="15"/>
      <c r="L213" s="15"/>
      <c r="M213" s="16"/>
      <c r="N213" s="33" t="s">
        <v>165</v>
      </c>
      <c r="O213" s="34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6"/>
      <c r="AB213" s="35" t="s">
        <v>44</v>
      </c>
      <c r="AC213" s="33">
        <v>40</v>
      </c>
      <c r="AD213" s="41"/>
      <c r="AE213" s="46" t="s">
        <v>477</v>
      </c>
      <c r="AF213" s="42"/>
    </row>
    <row r="214" spans="1:32" ht="30.25" customHeight="1">
      <c r="A214" s="14">
        <v>162</v>
      </c>
      <c r="B214" s="32" t="s">
        <v>163</v>
      </c>
      <c r="C214" s="19" t="s">
        <v>478</v>
      </c>
      <c r="D214" s="15"/>
      <c r="E214" s="15"/>
      <c r="F214" s="15"/>
      <c r="G214" s="15"/>
      <c r="H214" s="15"/>
      <c r="I214" s="15"/>
      <c r="J214" s="15"/>
      <c r="K214" s="15"/>
      <c r="L214" s="15"/>
      <c r="M214" s="16"/>
      <c r="N214" s="33" t="s">
        <v>168</v>
      </c>
      <c r="O214" s="34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6"/>
      <c r="AB214" s="35" t="s">
        <v>7</v>
      </c>
      <c r="AC214" s="33">
        <v>17</v>
      </c>
      <c r="AD214" s="41"/>
      <c r="AE214" s="47" t="s">
        <v>1535</v>
      </c>
      <c r="AF214" s="42"/>
    </row>
    <row r="215" spans="1:32" ht="30.25" customHeight="1">
      <c r="A215" s="14">
        <v>163</v>
      </c>
      <c r="B215" s="32" t="s">
        <v>163</v>
      </c>
      <c r="C215" s="19" t="s">
        <v>479</v>
      </c>
      <c r="D215" s="15"/>
      <c r="E215" s="15"/>
      <c r="F215" s="15"/>
      <c r="G215" s="15"/>
      <c r="H215" s="15"/>
      <c r="I215" s="15"/>
      <c r="J215" s="15"/>
      <c r="K215" s="15"/>
      <c r="L215" s="15"/>
      <c r="M215" s="16"/>
      <c r="N215" s="33" t="s">
        <v>171</v>
      </c>
      <c r="O215" s="34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6"/>
      <c r="AB215" s="35" t="s">
        <v>7</v>
      </c>
      <c r="AC215" s="33">
        <v>10</v>
      </c>
      <c r="AD215" s="41"/>
      <c r="AE215" s="38" t="s">
        <v>480</v>
      </c>
      <c r="AF215" s="37"/>
    </row>
    <row r="216" spans="1:32" ht="30.25" customHeight="1">
      <c r="A216" s="14">
        <v>164</v>
      </c>
      <c r="B216" s="32" t="s">
        <v>163</v>
      </c>
      <c r="C216" s="19" t="s">
        <v>481</v>
      </c>
      <c r="D216" s="15"/>
      <c r="E216" s="15"/>
      <c r="F216" s="15"/>
      <c r="G216" s="15"/>
      <c r="H216" s="15"/>
      <c r="I216" s="15"/>
      <c r="J216" s="15"/>
      <c r="K216" s="15"/>
      <c r="L216" s="15"/>
      <c r="M216" s="16"/>
      <c r="N216" s="33" t="s">
        <v>174</v>
      </c>
      <c r="O216" s="34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6"/>
      <c r="AB216" s="35" t="s">
        <v>44</v>
      </c>
      <c r="AC216" s="33">
        <v>10</v>
      </c>
      <c r="AD216" s="41"/>
      <c r="AE216" s="43" t="s">
        <v>482</v>
      </c>
      <c r="AF216" s="42"/>
    </row>
    <row r="217" spans="1:32" ht="30.25" customHeight="1">
      <c r="A217" s="14" t="s">
        <v>93</v>
      </c>
      <c r="B217" s="32" t="s">
        <v>97</v>
      </c>
      <c r="C217" s="19" t="s">
        <v>483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6"/>
      <c r="N217" s="33" t="s">
        <v>484</v>
      </c>
      <c r="O217" s="34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6"/>
      <c r="AB217" s="35" t="s">
        <v>96</v>
      </c>
      <c r="AC217" s="33" t="s">
        <v>96</v>
      </c>
      <c r="AD217" s="41"/>
      <c r="AE217" s="36" t="s">
        <v>52</v>
      </c>
      <c r="AF217" s="42"/>
    </row>
    <row r="218" spans="1:32" ht="30.25" customHeight="1">
      <c r="A218" s="14">
        <v>165</v>
      </c>
      <c r="B218" s="32" t="s">
        <v>163</v>
      </c>
      <c r="C218" s="19" t="s">
        <v>485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6"/>
      <c r="N218" s="33" t="s">
        <v>165</v>
      </c>
      <c r="O218" s="34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6"/>
      <c r="AB218" s="35" t="s">
        <v>44</v>
      </c>
      <c r="AC218" s="33">
        <v>40</v>
      </c>
      <c r="AD218" s="41"/>
      <c r="AE218" s="46" t="s">
        <v>486</v>
      </c>
      <c r="AF218" s="42"/>
    </row>
    <row r="219" spans="1:32" ht="30.25" customHeight="1">
      <c r="A219" s="14">
        <v>166</v>
      </c>
      <c r="B219" s="32" t="s">
        <v>163</v>
      </c>
      <c r="C219" s="19" t="s">
        <v>487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6"/>
      <c r="N219" s="33" t="s">
        <v>168</v>
      </c>
      <c r="O219" s="34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6"/>
      <c r="AB219" s="35" t="s">
        <v>7</v>
      </c>
      <c r="AC219" s="33">
        <v>17</v>
      </c>
      <c r="AD219" s="41"/>
      <c r="AE219" s="47" t="s">
        <v>1536</v>
      </c>
      <c r="AF219" s="42"/>
    </row>
    <row r="220" spans="1:32" ht="30.25" customHeight="1">
      <c r="A220" s="14">
        <v>167</v>
      </c>
      <c r="B220" s="32" t="s">
        <v>163</v>
      </c>
      <c r="C220" s="19" t="s">
        <v>488</v>
      </c>
      <c r="D220" s="15"/>
      <c r="E220" s="15"/>
      <c r="F220" s="15"/>
      <c r="G220" s="15"/>
      <c r="H220" s="15"/>
      <c r="I220" s="15"/>
      <c r="J220" s="15"/>
      <c r="K220" s="15"/>
      <c r="L220" s="15"/>
      <c r="M220" s="16"/>
      <c r="N220" s="33" t="s">
        <v>171</v>
      </c>
      <c r="O220" s="34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6"/>
      <c r="AB220" s="35" t="s">
        <v>7</v>
      </c>
      <c r="AC220" s="33">
        <v>10</v>
      </c>
      <c r="AD220" s="41"/>
      <c r="AE220" s="38" t="s">
        <v>323</v>
      </c>
      <c r="AF220" s="37"/>
    </row>
    <row r="221" spans="1:32" ht="30.25" customHeight="1">
      <c r="A221" s="14">
        <v>168</v>
      </c>
      <c r="B221" s="32" t="s">
        <v>163</v>
      </c>
      <c r="C221" s="19" t="s">
        <v>489</v>
      </c>
      <c r="D221" s="15"/>
      <c r="E221" s="15"/>
      <c r="F221" s="15"/>
      <c r="G221" s="15"/>
      <c r="H221" s="15"/>
      <c r="I221" s="15"/>
      <c r="J221" s="15"/>
      <c r="K221" s="15"/>
      <c r="L221" s="15"/>
      <c r="M221" s="16"/>
      <c r="N221" s="33" t="s">
        <v>174</v>
      </c>
      <c r="O221" s="34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6"/>
      <c r="AB221" s="35" t="s">
        <v>44</v>
      </c>
      <c r="AC221" s="33">
        <v>10</v>
      </c>
      <c r="AD221" s="41"/>
      <c r="AE221" s="43" t="s">
        <v>482</v>
      </c>
      <c r="AF221" s="42"/>
    </row>
    <row r="222" spans="1:32" ht="30.25" customHeight="1">
      <c r="A222" s="14" t="s">
        <v>93</v>
      </c>
      <c r="B222" s="32" t="s">
        <v>97</v>
      </c>
      <c r="C222" s="19" t="s">
        <v>490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6"/>
      <c r="N222" s="33" t="s">
        <v>491</v>
      </c>
      <c r="O222" s="34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6"/>
      <c r="AB222" s="35" t="s">
        <v>96</v>
      </c>
      <c r="AC222" s="33" t="s">
        <v>96</v>
      </c>
      <c r="AD222" s="41"/>
      <c r="AE222" s="36" t="s">
        <v>52</v>
      </c>
      <c r="AF222" s="42"/>
    </row>
    <row r="223" spans="1:32" ht="30.25" customHeight="1">
      <c r="A223" s="14">
        <v>169</v>
      </c>
      <c r="B223" s="32" t="s">
        <v>163</v>
      </c>
      <c r="C223" s="19" t="s">
        <v>492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6"/>
      <c r="N223" s="33" t="s">
        <v>165</v>
      </c>
      <c r="O223" s="34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6"/>
      <c r="AB223" s="35" t="s">
        <v>44</v>
      </c>
      <c r="AC223" s="33">
        <v>40</v>
      </c>
      <c r="AD223" s="41"/>
      <c r="AE223" s="46" t="s">
        <v>493</v>
      </c>
      <c r="AF223" s="42"/>
    </row>
    <row r="224" spans="1:32" ht="30.25" customHeight="1">
      <c r="A224" s="14">
        <v>170</v>
      </c>
      <c r="B224" s="32" t="s">
        <v>163</v>
      </c>
      <c r="C224" s="19" t="s">
        <v>494</v>
      </c>
      <c r="D224" s="15"/>
      <c r="E224" s="15"/>
      <c r="F224" s="15"/>
      <c r="G224" s="15"/>
      <c r="H224" s="15"/>
      <c r="I224" s="15"/>
      <c r="J224" s="15"/>
      <c r="K224" s="15"/>
      <c r="L224" s="15"/>
      <c r="M224" s="16"/>
      <c r="N224" s="33" t="s">
        <v>168</v>
      </c>
      <c r="O224" s="34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6"/>
      <c r="AB224" s="35" t="s">
        <v>7</v>
      </c>
      <c r="AC224" s="33">
        <v>17</v>
      </c>
      <c r="AD224" s="41"/>
      <c r="AE224" s="47" t="s">
        <v>1537</v>
      </c>
      <c r="AF224" s="42"/>
    </row>
    <row r="225" spans="1:32" ht="30.25" customHeight="1">
      <c r="A225" s="14">
        <v>171</v>
      </c>
      <c r="B225" s="32" t="s">
        <v>163</v>
      </c>
      <c r="C225" s="19" t="s">
        <v>495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6"/>
      <c r="N225" s="33" t="s">
        <v>171</v>
      </c>
      <c r="O225" s="34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6"/>
      <c r="AB225" s="35" t="s">
        <v>7</v>
      </c>
      <c r="AC225" s="33">
        <v>10</v>
      </c>
      <c r="AD225" s="41"/>
      <c r="AE225" s="38" t="s">
        <v>480</v>
      </c>
      <c r="AF225" s="37"/>
    </row>
    <row r="226" spans="1:32" ht="30.25" customHeight="1">
      <c r="A226" s="14">
        <v>172</v>
      </c>
      <c r="B226" s="32" t="s">
        <v>163</v>
      </c>
      <c r="C226" s="19" t="s">
        <v>496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6"/>
      <c r="N226" s="33" t="s">
        <v>174</v>
      </c>
      <c r="O226" s="34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6"/>
      <c r="AB226" s="35" t="s">
        <v>44</v>
      </c>
      <c r="AC226" s="33">
        <v>10</v>
      </c>
      <c r="AD226" s="41"/>
      <c r="AE226" s="43" t="s">
        <v>482</v>
      </c>
      <c r="AF226" s="42"/>
    </row>
    <row r="227" spans="1:32" ht="30.25" customHeight="1">
      <c r="A227" s="14" t="s">
        <v>93</v>
      </c>
      <c r="B227" s="32" t="s">
        <v>97</v>
      </c>
      <c r="C227" s="19" t="s">
        <v>497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6"/>
      <c r="N227" s="33" t="s">
        <v>498</v>
      </c>
      <c r="O227" s="34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6"/>
      <c r="AB227" s="35" t="s">
        <v>96</v>
      </c>
      <c r="AC227" s="33" t="s">
        <v>96</v>
      </c>
      <c r="AD227" s="41"/>
      <c r="AE227" s="36" t="s">
        <v>52</v>
      </c>
      <c r="AF227" s="42"/>
    </row>
    <row r="228" spans="1:32" ht="30.25" customHeight="1">
      <c r="A228" s="14">
        <v>173</v>
      </c>
      <c r="B228" s="32" t="s">
        <v>163</v>
      </c>
      <c r="C228" s="19" t="s">
        <v>499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6"/>
      <c r="N228" s="33" t="s">
        <v>165</v>
      </c>
      <c r="O228" s="34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6"/>
      <c r="AB228" s="35" t="s">
        <v>44</v>
      </c>
      <c r="AC228" s="33">
        <v>40</v>
      </c>
      <c r="AD228" s="41"/>
      <c r="AE228" s="46" t="s">
        <v>500</v>
      </c>
      <c r="AF228" s="42"/>
    </row>
    <row r="229" spans="1:32" ht="30.25" customHeight="1">
      <c r="A229" s="14">
        <v>174</v>
      </c>
      <c r="B229" s="32" t="s">
        <v>163</v>
      </c>
      <c r="C229" s="19" t="s">
        <v>501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6"/>
      <c r="N229" s="33" t="s">
        <v>168</v>
      </c>
      <c r="O229" s="34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6"/>
      <c r="AB229" s="35" t="s">
        <v>7</v>
      </c>
      <c r="AC229" s="33">
        <v>17</v>
      </c>
      <c r="AD229" s="41"/>
      <c r="AE229" s="47" t="s">
        <v>1538</v>
      </c>
      <c r="AF229" s="42"/>
    </row>
    <row r="230" spans="1:32" ht="30.25" customHeight="1">
      <c r="A230" s="14">
        <v>175</v>
      </c>
      <c r="B230" s="32" t="s">
        <v>163</v>
      </c>
      <c r="C230" s="19" t="s">
        <v>502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6"/>
      <c r="N230" s="33" t="s">
        <v>171</v>
      </c>
      <c r="O230" s="34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6"/>
      <c r="AB230" s="35" t="s">
        <v>7</v>
      </c>
      <c r="AC230" s="33">
        <v>10</v>
      </c>
      <c r="AD230" s="41"/>
      <c r="AE230" s="38" t="s">
        <v>323</v>
      </c>
      <c r="AF230" s="37"/>
    </row>
    <row r="231" spans="1:32" ht="30.25" customHeight="1">
      <c r="A231" s="14">
        <v>176</v>
      </c>
      <c r="B231" s="32" t="s">
        <v>163</v>
      </c>
      <c r="C231" s="19" t="s">
        <v>503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6"/>
      <c r="N231" s="33" t="s">
        <v>174</v>
      </c>
      <c r="O231" s="34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6"/>
      <c r="AB231" s="35" t="s">
        <v>44</v>
      </c>
      <c r="AC231" s="33">
        <v>10</v>
      </c>
      <c r="AD231" s="41"/>
      <c r="AE231" s="43" t="s">
        <v>482</v>
      </c>
      <c r="AF231" s="42"/>
    </row>
    <row r="232" spans="1:32" ht="30.25" customHeight="1">
      <c r="A232" s="14" t="s">
        <v>93</v>
      </c>
      <c r="B232" s="32" t="s">
        <v>32</v>
      </c>
      <c r="C232" s="19" t="s">
        <v>504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6"/>
      <c r="N232" s="33" t="s">
        <v>505</v>
      </c>
      <c r="O232" s="34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6"/>
      <c r="AB232" s="35" t="s">
        <v>96</v>
      </c>
      <c r="AC232" s="33" t="s">
        <v>96</v>
      </c>
      <c r="AD232" s="41"/>
      <c r="AE232" s="36" t="s">
        <v>52</v>
      </c>
      <c r="AF232" s="42"/>
    </row>
    <row r="233" spans="1:32" ht="30.25" customHeight="1">
      <c r="A233" s="14">
        <v>177</v>
      </c>
      <c r="B233" s="32" t="s">
        <v>97</v>
      </c>
      <c r="C233" s="19" t="s">
        <v>506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6"/>
      <c r="N233" s="33" t="s">
        <v>507</v>
      </c>
      <c r="O233" s="34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6"/>
      <c r="AB233" s="35" t="s">
        <v>96</v>
      </c>
      <c r="AC233" s="33" t="s">
        <v>96</v>
      </c>
      <c r="AD233" s="41"/>
      <c r="AE233" s="36" t="s">
        <v>52</v>
      </c>
      <c r="AF233" s="42"/>
    </row>
    <row r="234" spans="1:32" ht="30.25" customHeight="1">
      <c r="A234" s="14">
        <v>178</v>
      </c>
      <c r="B234" s="32" t="s">
        <v>163</v>
      </c>
      <c r="C234" s="19" t="s">
        <v>508</v>
      </c>
      <c r="D234" s="15"/>
      <c r="E234" s="15"/>
      <c r="F234" s="15"/>
      <c r="G234" s="15"/>
      <c r="H234" s="15"/>
      <c r="I234" s="15"/>
      <c r="J234" s="15"/>
      <c r="K234" s="15"/>
      <c r="L234" s="15"/>
      <c r="M234" s="16"/>
      <c r="N234" s="33" t="s">
        <v>165</v>
      </c>
      <c r="O234" s="34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6"/>
      <c r="AB234" s="35" t="s">
        <v>44</v>
      </c>
      <c r="AC234" s="33">
        <v>40</v>
      </c>
      <c r="AD234" s="41"/>
      <c r="AE234" s="46" t="s">
        <v>509</v>
      </c>
      <c r="AF234" s="42"/>
    </row>
    <row r="235" spans="1:32" ht="30.25" customHeight="1">
      <c r="A235" s="14">
        <v>179</v>
      </c>
      <c r="B235" s="32" t="s">
        <v>163</v>
      </c>
      <c r="C235" s="19" t="s">
        <v>510</v>
      </c>
      <c r="D235" s="15"/>
      <c r="E235" s="15"/>
      <c r="F235" s="15"/>
      <c r="G235" s="15"/>
      <c r="H235" s="15"/>
      <c r="I235" s="15"/>
      <c r="J235" s="15"/>
      <c r="K235" s="15"/>
      <c r="L235" s="15"/>
      <c r="M235" s="16"/>
      <c r="N235" s="33" t="s">
        <v>168</v>
      </c>
      <c r="O235" s="34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6"/>
      <c r="AB235" s="35" t="s">
        <v>7</v>
      </c>
      <c r="AC235" s="33">
        <v>17</v>
      </c>
      <c r="AD235" s="41"/>
      <c r="AE235" s="47" t="s">
        <v>511</v>
      </c>
      <c r="AF235" s="42"/>
    </row>
    <row r="236" spans="1:32" ht="42" customHeight="1">
      <c r="A236" s="14">
        <v>180</v>
      </c>
      <c r="B236" s="32" t="s">
        <v>163</v>
      </c>
      <c r="C236" s="19" t="s">
        <v>512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6"/>
      <c r="N236" s="33" t="s">
        <v>171</v>
      </c>
      <c r="O236" s="34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6"/>
      <c r="AB236" s="35" t="s">
        <v>7</v>
      </c>
      <c r="AC236" s="33">
        <v>10</v>
      </c>
      <c r="AD236" s="41"/>
      <c r="AE236" s="38" t="s">
        <v>513</v>
      </c>
      <c r="AF236" s="17" t="s">
        <v>514</v>
      </c>
    </row>
    <row r="237" spans="1:32" ht="30.25" customHeight="1">
      <c r="A237" s="14">
        <v>181</v>
      </c>
      <c r="B237" s="32" t="s">
        <v>163</v>
      </c>
      <c r="C237" s="19" t="s">
        <v>515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6"/>
      <c r="N237" s="33" t="s">
        <v>174</v>
      </c>
      <c r="O237" s="34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6"/>
      <c r="AB237" s="35" t="s">
        <v>44</v>
      </c>
      <c r="AC237" s="33">
        <v>10</v>
      </c>
      <c r="AD237" s="41"/>
      <c r="AE237" s="36" t="s">
        <v>253</v>
      </c>
      <c r="AF237" s="42"/>
    </row>
    <row r="238" spans="1:32" ht="30.25" customHeight="1">
      <c r="A238" s="14" t="s">
        <v>93</v>
      </c>
      <c r="B238" s="32" t="s">
        <v>97</v>
      </c>
      <c r="C238" s="19" t="s">
        <v>516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6"/>
      <c r="N238" s="33" t="s">
        <v>517</v>
      </c>
      <c r="O238" s="34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6"/>
      <c r="AB238" s="35" t="s">
        <v>96</v>
      </c>
      <c r="AC238" s="33" t="s">
        <v>96</v>
      </c>
      <c r="AD238" s="41"/>
      <c r="AE238" s="36" t="s">
        <v>52</v>
      </c>
      <c r="AF238" s="42"/>
    </row>
    <row r="239" spans="1:32" ht="30.25" customHeight="1">
      <c r="A239" s="14">
        <v>182</v>
      </c>
      <c r="B239" s="32" t="s">
        <v>163</v>
      </c>
      <c r="C239" s="19" t="s">
        <v>518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6"/>
      <c r="N239" s="33" t="s">
        <v>165</v>
      </c>
      <c r="O239" s="34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6"/>
      <c r="AB239" s="35" t="s">
        <v>44</v>
      </c>
      <c r="AC239" s="33">
        <v>40</v>
      </c>
      <c r="AD239" s="41"/>
      <c r="AE239" s="46" t="s">
        <v>519</v>
      </c>
      <c r="AF239" s="42"/>
    </row>
    <row r="240" spans="1:32" ht="30.25" customHeight="1">
      <c r="A240" s="14">
        <v>183</v>
      </c>
      <c r="B240" s="32" t="s">
        <v>163</v>
      </c>
      <c r="C240" s="19" t="s">
        <v>520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6"/>
      <c r="N240" s="33" t="s">
        <v>168</v>
      </c>
      <c r="O240" s="34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6"/>
      <c r="AB240" s="35" t="s">
        <v>7</v>
      </c>
      <c r="AC240" s="33">
        <v>17</v>
      </c>
      <c r="AD240" s="41"/>
      <c r="AE240" s="47" t="s">
        <v>521</v>
      </c>
      <c r="AF240" s="42"/>
    </row>
    <row r="241" spans="1:32" ht="44.5" customHeight="1">
      <c r="A241" s="14">
        <v>184</v>
      </c>
      <c r="B241" s="32" t="s">
        <v>163</v>
      </c>
      <c r="C241" s="19" t="s">
        <v>522</v>
      </c>
      <c r="D241" s="15"/>
      <c r="E241" s="15"/>
      <c r="F241" s="15"/>
      <c r="G241" s="15"/>
      <c r="H241" s="15"/>
      <c r="I241" s="15"/>
      <c r="J241" s="15"/>
      <c r="K241" s="15"/>
      <c r="L241" s="15"/>
      <c r="M241" s="16"/>
      <c r="N241" s="33" t="s">
        <v>171</v>
      </c>
      <c r="O241" s="34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6"/>
      <c r="AB241" s="35" t="s">
        <v>7</v>
      </c>
      <c r="AC241" s="33">
        <v>10</v>
      </c>
      <c r="AD241" s="41"/>
      <c r="AE241" s="38" t="s">
        <v>513</v>
      </c>
      <c r="AF241" s="17" t="s">
        <v>514</v>
      </c>
    </row>
    <row r="242" spans="1:32" ht="30.25" customHeight="1">
      <c r="A242" s="14">
        <v>185</v>
      </c>
      <c r="B242" s="32" t="s">
        <v>163</v>
      </c>
      <c r="C242" s="19" t="s">
        <v>523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6"/>
      <c r="N242" s="33" t="s">
        <v>174</v>
      </c>
      <c r="O242" s="34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6"/>
      <c r="AB242" s="35" t="s">
        <v>44</v>
      </c>
      <c r="AC242" s="33">
        <v>10</v>
      </c>
      <c r="AD242" s="41"/>
      <c r="AE242" s="36" t="s">
        <v>253</v>
      </c>
      <c r="AF242" s="42"/>
    </row>
    <row r="243" spans="1:32" ht="30.25" customHeight="1">
      <c r="A243" s="14" t="s">
        <v>93</v>
      </c>
      <c r="B243" s="32" t="s">
        <v>97</v>
      </c>
      <c r="C243" s="19" t="s">
        <v>524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6"/>
      <c r="N243" s="33" t="s">
        <v>525</v>
      </c>
      <c r="O243" s="34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6"/>
      <c r="AB243" s="35" t="s">
        <v>96</v>
      </c>
      <c r="AC243" s="33" t="s">
        <v>96</v>
      </c>
      <c r="AD243" s="41"/>
      <c r="AE243" s="36" t="s">
        <v>52</v>
      </c>
      <c r="AF243" s="42"/>
    </row>
    <row r="244" spans="1:32" ht="30.25" customHeight="1">
      <c r="A244" s="14">
        <v>186</v>
      </c>
      <c r="B244" s="32" t="s">
        <v>163</v>
      </c>
      <c r="C244" s="19" t="s">
        <v>526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6"/>
      <c r="N244" s="33" t="s">
        <v>165</v>
      </c>
      <c r="O244" s="34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6"/>
      <c r="AB244" s="35" t="s">
        <v>44</v>
      </c>
      <c r="AC244" s="33">
        <v>40</v>
      </c>
      <c r="AD244" s="41"/>
      <c r="AE244" s="46" t="s">
        <v>527</v>
      </c>
      <c r="AF244" s="42"/>
    </row>
    <row r="245" spans="1:32" ht="30.25" customHeight="1">
      <c r="A245" s="14">
        <v>187</v>
      </c>
      <c r="B245" s="32" t="s">
        <v>163</v>
      </c>
      <c r="C245" s="19" t="s">
        <v>528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6"/>
      <c r="N245" s="33" t="s">
        <v>168</v>
      </c>
      <c r="O245" s="34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6"/>
      <c r="AB245" s="35" t="s">
        <v>7</v>
      </c>
      <c r="AC245" s="33">
        <v>17</v>
      </c>
      <c r="AD245" s="41"/>
      <c r="AE245" s="44" t="s">
        <v>529</v>
      </c>
      <c r="AF245" s="42"/>
    </row>
    <row r="246" spans="1:32" ht="44.5" customHeight="1">
      <c r="A246" s="14">
        <v>188</v>
      </c>
      <c r="B246" s="32" t="s">
        <v>163</v>
      </c>
      <c r="C246" s="19" t="s">
        <v>530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6"/>
      <c r="N246" s="33" t="s">
        <v>171</v>
      </c>
      <c r="O246" s="34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6"/>
      <c r="AB246" s="35" t="s">
        <v>7</v>
      </c>
      <c r="AC246" s="33">
        <v>10</v>
      </c>
      <c r="AD246" s="41"/>
      <c r="AE246" s="38" t="s">
        <v>513</v>
      </c>
      <c r="AF246" s="17" t="s">
        <v>514</v>
      </c>
    </row>
    <row r="247" spans="1:32" ht="30.25" customHeight="1">
      <c r="A247" s="14">
        <v>189</v>
      </c>
      <c r="B247" s="32" t="s">
        <v>163</v>
      </c>
      <c r="C247" s="19" t="s">
        <v>531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6"/>
      <c r="N247" s="33" t="s">
        <v>174</v>
      </c>
      <c r="O247" s="34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6"/>
      <c r="AB247" s="35" t="s">
        <v>44</v>
      </c>
      <c r="AC247" s="33">
        <v>10</v>
      </c>
      <c r="AD247" s="41"/>
      <c r="AE247" s="36" t="s">
        <v>253</v>
      </c>
      <c r="AF247" s="42"/>
    </row>
    <row r="248" spans="1:32" ht="30.25" customHeight="1">
      <c r="A248" s="14" t="s">
        <v>93</v>
      </c>
      <c r="B248" s="32" t="s">
        <v>97</v>
      </c>
      <c r="C248" s="19" t="s">
        <v>532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6"/>
      <c r="N248" s="33" t="s">
        <v>533</v>
      </c>
      <c r="O248" s="34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6"/>
      <c r="AB248" s="35" t="s">
        <v>96</v>
      </c>
      <c r="AC248" s="33" t="s">
        <v>96</v>
      </c>
      <c r="AD248" s="41"/>
      <c r="AE248" s="36" t="s">
        <v>52</v>
      </c>
      <c r="AF248" s="42"/>
    </row>
    <row r="249" spans="1:32" ht="30.25" customHeight="1">
      <c r="A249" s="14">
        <v>190</v>
      </c>
      <c r="B249" s="32" t="s">
        <v>163</v>
      </c>
      <c r="C249" s="19" t="s">
        <v>534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6"/>
      <c r="N249" s="33" t="s">
        <v>165</v>
      </c>
      <c r="O249" s="34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6"/>
      <c r="AB249" s="35" t="s">
        <v>44</v>
      </c>
      <c r="AC249" s="33">
        <v>40</v>
      </c>
      <c r="AD249" s="41"/>
      <c r="AE249" s="46" t="s">
        <v>535</v>
      </c>
      <c r="AF249" s="42"/>
    </row>
    <row r="250" spans="1:32" ht="30.25" customHeight="1">
      <c r="A250" s="14">
        <v>191</v>
      </c>
      <c r="B250" s="32" t="s">
        <v>163</v>
      </c>
      <c r="C250" s="19" t="s">
        <v>536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6"/>
      <c r="N250" s="33" t="s">
        <v>168</v>
      </c>
      <c r="O250" s="34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6"/>
      <c r="AB250" s="35" t="s">
        <v>7</v>
      </c>
      <c r="AC250" s="33">
        <v>17</v>
      </c>
      <c r="AD250" s="41"/>
      <c r="AE250" s="47" t="s">
        <v>537</v>
      </c>
      <c r="AF250" s="42"/>
    </row>
    <row r="251" spans="1:32" ht="44.5" customHeight="1">
      <c r="A251" s="14">
        <v>192</v>
      </c>
      <c r="B251" s="32" t="s">
        <v>163</v>
      </c>
      <c r="C251" s="19" t="s">
        <v>538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6"/>
      <c r="N251" s="33" t="s">
        <v>171</v>
      </c>
      <c r="O251" s="34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6"/>
      <c r="AB251" s="35" t="s">
        <v>7</v>
      </c>
      <c r="AC251" s="33">
        <v>10</v>
      </c>
      <c r="AD251" s="41"/>
      <c r="AE251" s="38" t="s">
        <v>513</v>
      </c>
      <c r="AF251" s="17" t="s">
        <v>514</v>
      </c>
    </row>
    <row r="252" spans="1:32" ht="30.25" customHeight="1">
      <c r="A252" s="14">
        <v>193</v>
      </c>
      <c r="B252" s="32" t="s">
        <v>163</v>
      </c>
      <c r="C252" s="19" t="s">
        <v>539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6"/>
      <c r="N252" s="33" t="s">
        <v>174</v>
      </c>
      <c r="O252" s="34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6"/>
      <c r="AB252" s="35" t="s">
        <v>44</v>
      </c>
      <c r="AC252" s="33">
        <v>10</v>
      </c>
      <c r="AD252" s="41"/>
      <c r="AE252" s="36" t="s">
        <v>253</v>
      </c>
      <c r="AF252" s="42"/>
    </row>
    <row r="253" spans="1:32" ht="30.25" customHeight="1">
      <c r="A253" s="14" t="s">
        <v>93</v>
      </c>
      <c r="B253" s="32" t="s">
        <v>32</v>
      </c>
      <c r="C253" s="19" t="s">
        <v>540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6"/>
      <c r="N253" s="33" t="s">
        <v>541</v>
      </c>
      <c r="O253" s="34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6"/>
      <c r="AB253" s="35" t="s">
        <v>96</v>
      </c>
      <c r="AC253" s="33" t="s">
        <v>96</v>
      </c>
      <c r="AD253" s="41"/>
      <c r="AE253" s="36" t="s">
        <v>52</v>
      </c>
      <c r="AF253" s="42"/>
    </row>
    <row r="254" spans="1:32" ht="30.25" customHeight="1">
      <c r="A254" s="14" t="s">
        <v>93</v>
      </c>
      <c r="B254" s="32" t="s">
        <v>97</v>
      </c>
      <c r="C254" s="19" t="s">
        <v>542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6"/>
      <c r="N254" s="33" t="s">
        <v>543</v>
      </c>
      <c r="O254" s="34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6"/>
      <c r="AB254" s="35" t="s">
        <v>96</v>
      </c>
      <c r="AC254" s="33" t="s">
        <v>96</v>
      </c>
      <c r="AD254" s="41"/>
      <c r="AE254" s="36" t="s">
        <v>52</v>
      </c>
      <c r="AF254" s="42"/>
    </row>
    <row r="255" spans="1:32" ht="30.25" customHeight="1">
      <c r="A255" s="14">
        <v>194</v>
      </c>
      <c r="B255" s="32" t="s">
        <v>163</v>
      </c>
      <c r="C255" s="19" t="s">
        <v>544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6"/>
      <c r="N255" s="33" t="s">
        <v>165</v>
      </c>
      <c r="O255" s="34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6"/>
      <c r="AB255" s="35" t="s">
        <v>44</v>
      </c>
      <c r="AC255" s="33">
        <v>40</v>
      </c>
      <c r="AD255" s="41"/>
      <c r="AE255" s="46" t="s">
        <v>545</v>
      </c>
      <c r="AF255" s="42"/>
    </row>
    <row r="256" spans="1:32" ht="30.25" customHeight="1">
      <c r="A256" s="14">
        <v>195</v>
      </c>
      <c r="B256" s="32" t="s">
        <v>163</v>
      </c>
      <c r="C256" s="19" t="s">
        <v>546</v>
      </c>
      <c r="D256" s="15"/>
      <c r="E256" s="15"/>
      <c r="F256" s="15"/>
      <c r="G256" s="15"/>
      <c r="H256" s="15"/>
      <c r="I256" s="15"/>
      <c r="J256" s="15"/>
      <c r="K256" s="15"/>
      <c r="L256" s="15"/>
      <c r="M256" s="16"/>
      <c r="N256" s="33" t="s">
        <v>168</v>
      </c>
      <c r="O256" s="34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6"/>
      <c r="AB256" s="35" t="s">
        <v>7</v>
      </c>
      <c r="AC256" s="33">
        <v>17</v>
      </c>
      <c r="AD256" s="41"/>
      <c r="AE256" s="47" t="s">
        <v>547</v>
      </c>
      <c r="AF256" s="42"/>
    </row>
    <row r="257" spans="1:32" ht="30.25" customHeight="1">
      <c r="A257" s="14">
        <v>196</v>
      </c>
      <c r="B257" s="32" t="s">
        <v>163</v>
      </c>
      <c r="C257" s="19" t="s">
        <v>548</v>
      </c>
      <c r="D257" s="15"/>
      <c r="E257" s="15"/>
      <c r="F257" s="15"/>
      <c r="G257" s="15"/>
      <c r="H257" s="15"/>
      <c r="I257" s="15"/>
      <c r="J257" s="15"/>
      <c r="K257" s="15"/>
      <c r="L257" s="15"/>
      <c r="M257" s="16"/>
      <c r="N257" s="33" t="s">
        <v>171</v>
      </c>
      <c r="O257" s="34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6"/>
      <c r="AB257" s="35" t="s">
        <v>7</v>
      </c>
      <c r="AC257" s="33">
        <v>10</v>
      </c>
      <c r="AD257" s="41"/>
      <c r="AE257" s="38" t="s">
        <v>480</v>
      </c>
      <c r="AF257" s="37"/>
    </row>
    <row r="258" spans="1:32" ht="30.25" customHeight="1">
      <c r="A258" s="14">
        <v>197</v>
      </c>
      <c r="B258" s="32" t="s">
        <v>163</v>
      </c>
      <c r="C258" s="19" t="s">
        <v>549</v>
      </c>
      <c r="D258" s="15"/>
      <c r="E258" s="15"/>
      <c r="F258" s="15"/>
      <c r="G258" s="15"/>
      <c r="H258" s="15"/>
      <c r="I258" s="15"/>
      <c r="J258" s="15"/>
      <c r="K258" s="15"/>
      <c r="L258" s="15"/>
      <c r="M258" s="16"/>
      <c r="N258" s="33" t="s">
        <v>174</v>
      </c>
      <c r="O258" s="34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6"/>
      <c r="AB258" s="35" t="s">
        <v>44</v>
      </c>
      <c r="AC258" s="33">
        <v>10</v>
      </c>
      <c r="AD258" s="41"/>
      <c r="AE258" s="43" t="s">
        <v>482</v>
      </c>
      <c r="AF258" s="42"/>
    </row>
    <row r="259" spans="1:32" ht="30.25" customHeight="1">
      <c r="A259" s="14" t="s">
        <v>93</v>
      </c>
      <c r="B259" s="32" t="s">
        <v>97</v>
      </c>
      <c r="C259" s="19" t="s">
        <v>550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6"/>
      <c r="N259" s="33" t="s">
        <v>551</v>
      </c>
      <c r="O259" s="34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6"/>
      <c r="AB259" s="35" t="s">
        <v>96</v>
      </c>
      <c r="AC259" s="33" t="s">
        <v>96</v>
      </c>
      <c r="AD259" s="41"/>
      <c r="AE259" s="36" t="s">
        <v>52</v>
      </c>
      <c r="AF259" s="42"/>
    </row>
    <row r="260" spans="1:32" ht="30.25" customHeight="1">
      <c r="A260" s="14">
        <v>198</v>
      </c>
      <c r="B260" s="32" t="s">
        <v>163</v>
      </c>
      <c r="C260" s="19" t="s">
        <v>552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6"/>
      <c r="N260" s="33" t="s">
        <v>165</v>
      </c>
      <c r="O260" s="34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6"/>
      <c r="AB260" s="35" t="s">
        <v>44</v>
      </c>
      <c r="AC260" s="33">
        <v>40</v>
      </c>
      <c r="AD260" s="41"/>
      <c r="AE260" s="46" t="s">
        <v>553</v>
      </c>
      <c r="AF260" s="42"/>
    </row>
    <row r="261" spans="1:32" ht="30.25" customHeight="1">
      <c r="A261" s="14">
        <v>199</v>
      </c>
      <c r="B261" s="32" t="s">
        <v>163</v>
      </c>
      <c r="C261" s="19" t="s">
        <v>554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6"/>
      <c r="N261" s="33" t="s">
        <v>168</v>
      </c>
      <c r="O261" s="34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6"/>
      <c r="AB261" s="35" t="s">
        <v>7</v>
      </c>
      <c r="AC261" s="33">
        <v>17</v>
      </c>
      <c r="AD261" s="41"/>
      <c r="AE261" s="44" t="s">
        <v>555</v>
      </c>
      <c r="AF261" s="42"/>
    </row>
    <row r="262" spans="1:32" ht="30.25" customHeight="1">
      <c r="A262" s="14">
        <v>200</v>
      </c>
      <c r="B262" s="32" t="s">
        <v>163</v>
      </c>
      <c r="C262" s="19" t="s">
        <v>556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6"/>
      <c r="N262" s="33" t="s">
        <v>171</v>
      </c>
      <c r="O262" s="34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6"/>
      <c r="AB262" s="35" t="s">
        <v>7</v>
      </c>
      <c r="AC262" s="33">
        <v>10</v>
      </c>
      <c r="AD262" s="41"/>
      <c r="AE262" s="38" t="s">
        <v>480</v>
      </c>
      <c r="AF262" s="37"/>
    </row>
    <row r="263" spans="1:32" ht="30.25" customHeight="1">
      <c r="A263" s="14">
        <v>201</v>
      </c>
      <c r="B263" s="32" t="s">
        <v>163</v>
      </c>
      <c r="C263" s="19" t="s">
        <v>557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6"/>
      <c r="N263" s="33" t="s">
        <v>174</v>
      </c>
      <c r="O263" s="34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6"/>
      <c r="AB263" s="35" t="s">
        <v>44</v>
      </c>
      <c r="AC263" s="33">
        <v>10</v>
      </c>
      <c r="AD263" s="41"/>
      <c r="AE263" s="43" t="s">
        <v>558</v>
      </c>
      <c r="AF263" s="42"/>
    </row>
    <row r="264" spans="1:32" ht="30.25" customHeight="1">
      <c r="A264" s="14" t="s">
        <v>93</v>
      </c>
      <c r="B264" s="32" t="s">
        <v>97</v>
      </c>
      <c r="C264" s="19" t="s">
        <v>559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6"/>
      <c r="N264" s="33" t="s">
        <v>560</v>
      </c>
      <c r="O264" s="34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6"/>
      <c r="AB264" s="35" t="s">
        <v>96</v>
      </c>
      <c r="AC264" s="33" t="s">
        <v>96</v>
      </c>
      <c r="AD264" s="41"/>
      <c r="AE264" s="36" t="s">
        <v>52</v>
      </c>
      <c r="AF264" s="42"/>
    </row>
    <row r="265" spans="1:32" ht="30.25" customHeight="1">
      <c r="A265" s="14">
        <v>202</v>
      </c>
      <c r="B265" s="32" t="s">
        <v>163</v>
      </c>
      <c r="C265" s="19" t="s">
        <v>561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6"/>
      <c r="N265" s="33" t="s">
        <v>165</v>
      </c>
      <c r="O265" s="34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6"/>
      <c r="AB265" s="35" t="s">
        <v>44</v>
      </c>
      <c r="AC265" s="33">
        <v>40</v>
      </c>
      <c r="AD265" s="41"/>
      <c r="AE265" s="46" t="s">
        <v>562</v>
      </c>
      <c r="AF265" s="42"/>
    </row>
    <row r="266" spans="1:32" ht="30.25" customHeight="1">
      <c r="A266" s="14">
        <v>203</v>
      </c>
      <c r="B266" s="32" t="s">
        <v>163</v>
      </c>
      <c r="C266" s="19" t="s">
        <v>563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6"/>
      <c r="N266" s="33" t="s">
        <v>168</v>
      </c>
      <c r="O266" s="34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6"/>
      <c r="AB266" s="35" t="s">
        <v>7</v>
      </c>
      <c r="AC266" s="33">
        <v>17</v>
      </c>
      <c r="AD266" s="41"/>
      <c r="AE266" s="47" t="s">
        <v>564</v>
      </c>
      <c r="AF266" s="42"/>
    </row>
    <row r="267" spans="1:32" ht="30.25" customHeight="1">
      <c r="A267" s="14">
        <v>204</v>
      </c>
      <c r="B267" s="32" t="s">
        <v>163</v>
      </c>
      <c r="C267" s="19" t="s">
        <v>565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6"/>
      <c r="N267" s="33" t="s">
        <v>171</v>
      </c>
      <c r="O267" s="34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6"/>
      <c r="AB267" s="35" t="s">
        <v>7</v>
      </c>
      <c r="AC267" s="33">
        <v>10</v>
      </c>
      <c r="AD267" s="41"/>
      <c r="AE267" s="38" t="s">
        <v>323</v>
      </c>
      <c r="AF267" s="37"/>
    </row>
    <row r="268" spans="1:32" ht="30.25" customHeight="1">
      <c r="A268" s="14">
        <v>205</v>
      </c>
      <c r="B268" s="32" t="s">
        <v>163</v>
      </c>
      <c r="C268" s="19" t="s">
        <v>566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6"/>
      <c r="N268" s="33" t="s">
        <v>174</v>
      </c>
      <c r="O268" s="34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6"/>
      <c r="AB268" s="35" t="s">
        <v>44</v>
      </c>
      <c r="AC268" s="33">
        <v>10</v>
      </c>
      <c r="AD268" s="41"/>
      <c r="AE268" s="43" t="s">
        <v>567</v>
      </c>
      <c r="AF268" s="42"/>
    </row>
    <row r="269" spans="1:32" ht="30.25" customHeight="1">
      <c r="A269" s="14" t="s">
        <v>93</v>
      </c>
      <c r="B269" s="32" t="s">
        <v>97</v>
      </c>
      <c r="C269" s="19" t="s">
        <v>568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6"/>
      <c r="N269" s="33" t="s">
        <v>569</v>
      </c>
      <c r="O269" s="34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6"/>
      <c r="AB269" s="35" t="s">
        <v>96</v>
      </c>
      <c r="AC269" s="33" t="s">
        <v>96</v>
      </c>
      <c r="AD269" s="41"/>
      <c r="AE269" s="36" t="s">
        <v>52</v>
      </c>
      <c r="AF269" s="42"/>
    </row>
    <row r="270" spans="1:32" ht="30.25" customHeight="1">
      <c r="A270" s="14">
        <v>206</v>
      </c>
      <c r="B270" s="32" t="s">
        <v>163</v>
      </c>
      <c r="C270" s="19" t="s">
        <v>570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6"/>
      <c r="N270" s="33" t="s">
        <v>165</v>
      </c>
      <c r="O270" s="34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6"/>
      <c r="AB270" s="35" t="s">
        <v>44</v>
      </c>
      <c r="AC270" s="33">
        <v>40</v>
      </c>
      <c r="AD270" s="41"/>
      <c r="AE270" s="36" t="s">
        <v>571</v>
      </c>
      <c r="AF270" s="42"/>
    </row>
    <row r="271" spans="1:32" ht="30.25" customHeight="1">
      <c r="A271" s="14">
        <v>207</v>
      </c>
      <c r="B271" s="32" t="s">
        <v>163</v>
      </c>
      <c r="C271" s="19" t="s">
        <v>572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6"/>
      <c r="N271" s="33" t="s">
        <v>168</v>
      </c>
      <c r="O271" s="34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6"/>
      <c r="AB271" s="35" t="s">
        <v>7</v>
      </c>
      <c r="AC271" s="33">
        <v>17</v>
      </c>
      <c r="AD271" s="41"/>
      <c r="AE271" s="47" t="s">
        <v>573</v>
      </c>
      <c r="AF271" s="42"/>
    </row>
    <row r="272" spans="1:32" ht="30.25" customHeight="1">
      <c r="A272" s="14">
        <v>208</v>
      </c>
      <c r="B272" s="32" t="s">
        <v>163</v>
      </c>
      <c r="C272" s="19" t="s">
        <v>574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6"/>
      <c r="N272" s="33" t="s">
        <v>171</v>
      </c>
      <c r="O272" s="34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6"/>
      <c r="AB272" s="35" t="s">
        <v>7</v>
      </c>
      <c r="AC272" s="33">
        <v>10</v>
      </c>
      <c r="AD272" s="41"/>
      <c r="AE272" s="36" t="s">
        <v>1582</v>
      </c>
      <c r="AF272" s="42"/>
    </row>
    <row r="273" spans="1:32" ht="30.25" customHeight="1">
      <c r="A273" s="14">
        <v>209</v>
      </c>
      <c r="B273" s="32" t="s">
        <v>163</v>
      </c>
      <c r="C273" s="19" t="s">
        <v>575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6"/>
      <c r="N273" s="33" t="s">
        <v>174</v>
      </c>
      <c r="O273" s="34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6"/>
      <c r="AB273" s="35" t="s">
        <v>44</v>
      </c>
      <c r="AC273" s="33">
        <v>10</v>
      </c>
      <c r="AD273" s="41"/>
      <c r="AE273" s="48" t="s">
        <v>253</v>
      </c>
      <c r="AF273" s="42"/>
    </row>
    <row r="274" spans="1:32" ht="30.25" customHeight="1">
      <c r="A274" s="14" t="s">
        <v>93</v>
      </c>
      <c r="B274" s="32" t="s">
        <v>32</v>
      </c>
      <c r="C274" s="19" t="s">
        <v>576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6"/>
      <c r="N274" s="33" t="s">
        <v>577</v>
      </c>
      <c r="O274" s="34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6"/>
      <c r="AB274" s="35" t="s">
        <v>96</v>
      </c>
      <c r="AC274" s="33" t="s">
        <v>96</v>
      </c>
      <c r="AD274" s="41"/>
      <c r="AE274" s="36" t="s">
        <v>52</v>
      </c>
      <c r="AF274" s="42"/>
    </row>
    <row r="275" spans="1:32" ht="30.25" customHeight="1">
      <c r="A275" s="14" t="s">
        <v>93</v>
      </c>
      <c r="B275" s="32" t="s">
        <v>97</v>
      </c>
      <c r="C275" s="19" t="s">
        <v>578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6"/>
      <c r="N275" s="33" t="s">
        <v>579</v>
      </c>
      <c r="O275" s="34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6"/>
      <c r="AB275" s="35" t="s">
        <v>96</v>
      </c>
      <c r="AC275" s="33" t="s">
        <v>96</v>
      </c>
      <c r="AD275" s="41"/>
      <c r="AE275" s="36" t="s">
        <v>52</v>
      </c>
      <c r="AF275" s="42"/>
    </row>
    <row r="276" spans="1:32" ht="48.25" customHeight="1">
      <c r="A276" s="14">
        <v>210</v>
      </c>
      <c r="B276" s="32" t="s">
        <v>163</v>
      </c>
      <c r="C276" s="19" t="s">
        <v>580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6"/>
      <c r="N276" s="33" t="s">
        <v>165</v>
      </c>
      <c r="O276" s="34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6"/>
      <c r="AB276" s="35" t="s">
        <v>44</v>
      </c>
      <c r="AC276" s="33">
        <v>40</v>
      </c>
      <c r="AD276" s="41"/>
      <c r="AE276" s="36" t="s">
        <v>581</v>
      </c>
      <c r="AF276" s="42"/>
    </row>
    <row r="277" spans="1:32" ht="74.25" customHeight="1">
      <c r="A277" s="14">
        <v>211</v>
      </c>
      <c r="B277" s="32" t="s">
        <v>163</v>
      </c>
      <c r="C277" s="19" t="s">
        <v>582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6"/>
      <c r="N277" s="33" t="s">
        <v>168</v>
      </c>
      <c r="O277" s="34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6"/>
      <c r="AB277" s="35" t="s">
        <v>7</v>
      </c>
      <c r="AC277" s="33">
        <v>17</v>
      </c>
      <c r="AD277" s="41"/>
      <c r="AE277" s="47" t="s">
        <v>583</v>
      </c>
      <c r="AF277" s="42"/>
    </row>
    <row r="278" spans="1:32" ht="60.75" customHeight="1">
      <c r="A278" s="14">
        <v>212</v>
      </c>
      <c r="B278" s="32" t="s">
        <v>163</v>
      </c>
      <c r="C278" s="19" t="s">
        <v>584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6"/>
      <c r="N278" s="33" t="s">
        <v>171</v>
      </c>
      <c r="O278" s="34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6"/>
      <c r="AB278" s="35" t="s">
        <v>7</v>
      </c>
      <c r="AC278" s="33">
        <v>10</v>
      </c>
      <c r="AD278" s="41"/>
      <c r="AE278" s="36" t="s">
        <v>251</v>
      </c>
      <c r="AF278" s="17" t="s">
        <v>514</v>
      </c>
    </row>
    <row r="279" spans="1:32" ht="30.25" customHeight="1">
      <c r="A279" s="14">
        <v>213</v>
      </c>
      <c r="B279" s="32" t="s">
        <v>163</v>
      </c>
      <c r="C279" s="19" t="s">
        <v>585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6"/>
      <c r="N279" s="33" t="s">
        <v>174</v>
      </c>
      <c r="O279" s="34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6"/>
      <c r="AB279" s="35" t="s">
        <v>44</v>
      </c>
      <c r="AC279" s="33">
        <v>10</v>
      </c>
      <c r="AD279" s="41"/>
      <c r="AE279" s="36" t="s">
        <v>253</v>
      </c>
      <c r="AF279" s="42"/>
    </row>
    <row r="280" spans="1:32" ht="30.25" customHeight="1">
      <c r="A280" s="14" t="s">
        <v>93</v>
      </c>
      <c r="B280" s="32" t="s">
        <v>97</v>
      </c>
      <c r="C280" s="19" t="s">
        <v>586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6"/>
      <c r="N280" s="33" t="s">
        <v>569</v>
      </c>
      <c r="O280" s="34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6"/>
      <c r="AB280" s="35" t="s">
        <v>96</v>
      </c>
      <c r="AC280" s="33" t="s">
        <v>96</v>
      </c>
      <c r="AD280" s="41"/>
      <c r="AE280" s="36" t="s">
        <v>52</v>
      </c>
      <c r="AF280" s="42"/>
    </row>
    <row r="281" spans="1:32" ht="30.25" customHeight="1">
      <c r="A281" s="14">
        <v>214</v>
      </c>
      <c r="B281" s="32" t="s">
        <v>163</v>
      </c>
      <c r="C281" s="19" t="s">
        <v>587</v>
      </c>
      <c r="D281" s="15"/>
      <c r="E281" s="15"/>
      <c r="F281" s="15"/>
      <c r="G281" s="15"/>
      <c r="H281" s="15"/>
      <c r="I281" s="15"/>
      <c r="J281" s="15"/>
      <c r="K281" s="15"/>
      <c r="L281" s="15"/>
      <c r="M281" s="16"/>
      <c r="N281" s="33" t="s">
        <v>165</v>
      </c>
      <c r="O281" s="34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6"/>
      <c r="AB281" s="35" t="s">
        <v>44</v>
      </c>
      <c r="AC281" s="33">
        <v>40</v>
      </c>
      <c r="AD281" s="41"/>
      <c r="AE281" s="36" t="s">
        <v>588</v>
      </c>
      <c r="AF281" s="42"/>
    </row>
    <row r="282" spans="1:32" ht="30.25" customHeight="1">
      <c r="A282" s="14">
        <v>215</v>
      </c>
      <c r="B282" s="32" t="s">
        <v>163</v>
      </c>
      <c r="C282" s="19" t="s">
        <v>589</v>
      </c>
      <c r="D282" s="15"/>
      <c r="E282" s="15"/>
      <c r="F282" s="15"/>
      <c r="G282" s="15"/>
      <c r="H282" s="15"/>
      <c r="I282" s="15"/>
      <c r="J282" s="15"/>
      <c r="K282" s="15"/>
      <c r="L282" s="15"/>
      <c r="M282" s="16"/>
      <c r="N282" s="33" t="s">
        <v>168</v>
      </c>
      <c r="O282" s="34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6"/>
      <c r="AB282" s="35" t="s">
        <v>7</v>
      </c>
      <c r="AC282" s="33">
        <v>17</v>
      </c>
      <c r="AD282" s="41"/>
      <c r="AE282" s="47" t="s">
        <v>590</v>
      </c>
      <c r="AF282" s="42"/>
    </row>
    <row r="283" spans="1:32" ht="30.25" customHeight="1">
      <c r="A283" s="14">
        <v>216</v>
      </c>
      <c r="B283" s="32" t="s">
        <v>163</v>
      </c>
      <c r="C283" s="19" t="s">
        <v>591</v>
      </c>
      <c r="D283" s="15"/>
      <c r="E283" s="15"/>
      <c r="F283" s="15"/>
      <c r="G283" s="15"/>
      <c r="H283" s="15"/>
      <c r="I283" s="15"/>
      <c r="J283" s="15"/>
      <c r="K283" s="15"/>
      <c r="L283" s="15"/>
      <c r="M283" s="16"/>
      <c r="N283" s="33" t="s">
        <v>171</v>
      </c>
      <c r="O283" s="34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6"/>
      <c r="AB283" s="35" t="s">
        <v>7</v>
      </c>
      <c r="AC283" s="33">
        <v>10</v>
      </c>
      <c r="AD283" s="41"/>
      <c r="AE283" s="36" t="s">
        <v>1582</v>
      </c>
      <c r="AF283" s="42"/>
    </row>
    <row r="284" spans="1:32" ht="30.25" customHeight="1">
      <c r="A284" s="14">
        <v>217</v>
      </c>
      <c r="B284" s="32" t="s">
        <v>163</v>
      </c>
      <c r="C284" s="19" t="s">
        <v>592</v>
      </c>
      <c r="D284" s="15"/>
      <c r="E284" s="15"/>
      <c r="F284" s="15"/>
      <c r="G284" s="15"/>
      <c r="H284" s="15"/>
      <c r="I284" s="15"/>
      <c r="J284" s="15"/>
      <c r="K284" s="15"/>
      <c r="L284" s="15"/>
      <c r="M284" s="16"/>
      <c r="N284" s="33" t="s">
        <v>174</v>
      </c>
      <c r="O284" s="34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6"/>
      <c r="AB284" s="35" t="s">
        <v>44</v>
      </c>
      <c r="AC284" s="33">
        <v>10</v>
      </c>
      <c r="AD284" s="41"/>
      <c r="AE284" s="36" t="s">
        <v>253</v>
      </c>
      <c r="AF284" s="42"/>
    </row>
    <row r="285" spans="1:32" ht="30.25" customHeight="1">
      <c r="A285" s="14" t="s">
        <v>93</v>
      </c>
      <c r="B285" s="32" t="s">
        <v>97</v>
      </c>
      <c r="C285" s="19" t="s">
        <v>593</v>
      </c>
      <c r="D285" s="15"/>
      <c r="E285" s="15"/>
      <c r="F285" s="15"/>
      <c r="G285" s="15"/>
      <c r="H285" s="15"/>
      <c r="I285" s="15"/>
      <c r="J285" s="15"/>
      <c r="K285" s="15"/>
      <c r="L285" s="15"/>
      <c r="M285" s="16"/>
      <c r="N285" s="33" t="s">
        <v>594</v>
      </c>
      <c r="O285" s="34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6"/>
      <c r="AB285" s="35" t="s">
        <v>96</v>
      </c>
      <c r="AC285" s="33" t="s">
        <v>96</v>
      </c>
      <c r="AD285" s="41"/>
      <c r="AE285" s="36" t="s">
        <v>52</v>
      </c>
      <c r="AF285" s="42"/>
    </row>
    <row r="286" spans="1:32" ht="30.25" customHeight="1">
      <c r="A286" s="14">
        <v>218</v>
      </c>
      <c r="B286" s="32" t="s">
        <v>163</v>
      </c>
      <c r="C286" s="19" t="s">
        <v>595</v>
      </c>
      <c r="D286" s="15"/>
      <c r="E286" s="15"/>
      <c r="F286" s="15"/>
      <c r="G286" s="15"/>
      <c r="H286" s="15"/>
      <c r="I286" s="15"/>
      <c r="J286" s="15"/>
      <c r="K286" s="15"/>
      <c r="L286" s="15"/>
      <c r="M286" s="16"/>
      <c r="N286" s="33" t="s">
        <v>165</v>
      </c>
      <c r="O286" s="34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6"/>
      <c r="AB286" s="35" t="s">
        <v>44</v>
      </c>
      <c r="AC286" s="33">
        <v>40</v>
      </c>
      <c r="AD286" s="41"/>
      <c r="AE286" s="46" t="s">
        <v>596</v>
      </c>
      <c r="AF286" s="42"/>
    </row>
    <row r="287" spans="1:32" ht="30.25" customHeight="1">
      <c r="A287" s="14">
        <v>219</v>
      </c>
      <c r="B287" s="32" t="s">
        <v>163</v>
      </c>
      <c r="C287" s="19" t="s">
        <v>597</v>
      </c>
      <c r="D287" s="15"/>
      <c r="E287" s="15"/>
      <c r="F287" s="15"/>
      <c r="G287" s="15"/>
      <c r="H287" s="15"/>
      <c r="I287" s="15"/>
      <c r="J287" s="15"/>
      <c r="K287" s="15"/>
      <c r="L287" s="15"/>
      <c r="M287" s="16"/>
      <c r="N287" s="33" t="s">
        <v>168</v>
      </c>
      <c r="O287" s="34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6"/>
      <c r="AB287" s="35" t="s">
        <v>7</v>
      </c>
      <c r="AC287" s="33">
        <v>17</v>
      </c>
      <c r="AD287" s="41"/>
      <c r="AE287" s="47" t="s">
        <v>598</v>
      </c>
      <c r="AF287" s="42"/>
    </row>
    <row r="288" spans="1:32" ht="42.75" customHeight="1">
      <c r="A288" s="14">
        <v>220</v>
      </c>
      <c r="B288" s="32" t="s">
        <v>163</v>
      </c>
      <c r="C288" s="19" t="s">
        <v>599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6"/>
      <c r="N288" s="33" t="s">
        <v>171</v>
      </c>
      <c r="O288" s="34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6"/>
      <c r="AB288" s="35" t="s">
        <v>7</v>
      </c>
      <c r="AC288" s="33">
        <v>10</v>
      </c>
      <c r="AD288" s="41"/>
      <c r="AE288" s="47" t="s">
        <v>600</v>
      </c>
      <c r="AF288" s="17" t="s">
        <v>514</v>
      </c>
    </row>
    <row r="289" spans="1:32" ht="30.25" customHeight="1">
      <c r="A289" s="14">
        <v>221</v>
      </c>
      <c r="B289" s="32" t="s">
        <v>163</v>
      </c>
      <c r="C289" s="19" t="s">
        <v>601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6"/>
      <c r="N289" s="33" t="s">
        <v>174</v>
      </c>
      <c r="O289" s="34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6"/>
      <c r="AB289" s="35" t="s">
        <v>44</v>
      </c>
      <c r="AC289" s="33">
        <v>10</v>
      </c>
      <c r="AD289" s="41"/>
      <c r="AE289" s="36" t="s">
        <v>253</v>
      </c>
      <c r="AF289" s="42"/>
    </row>
    <row r="290" spans="1:32" ht="30.25" customHeight="1">
      <c r="A290" s="14" t="s">
        <v>93</v>
      </c>
      <c r="B290" s="32" t="s">
        <v>97</v>
      </c>
      <c r="C290" s="19" t="s">
        <v>602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6"/>
      <c r="N290" s="33" t="s">
        <v>603</v>
      </c>
      <c r="O290" s="34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6"/>
      <c r="AB290" s="35" t="s">
        <v>96</v>
      </c>
      <c r="AC290" s="33" t="s">
        <v>96</v>
      </c>
      <c r="AD290" s="41"/>
      <c r="AE290" s="36" t="s">
        <v>52</v>
      </c>
      <c r="AF290" s="42"/>
    </row>
    <row r="291" spans="1:32" ht="30.25" customHeight="1">
      <c r="A291" s="14">
        <v>222</v>
      </c>
      <c r="B291" s="32" t="s">
        <v>163</v>
      </c>
      <c r="C291" s="19" t="s">
        <v>604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6"/>
      <c r="N291" s="33" t="s">
        <v>165</v>
      </c>
      <c r="O291" s="34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6"/>
      <c r="AB291" s="35" t="s">
        <v>44</v>
      </c>
      <c r="AC291" s="33">
        <v>40</v>
      </c>
      <c r="AD291" s="41"/>
      <c r="AE291" s="46" t="s">
        <v>605</v>
      </c>
      <c r="AF291" s="42"/>
    </row>
    <row r="292" spans="1:32" ht="30.25" customHeight="1">
      <c r="A292" s="14">
        <v>223</v>
      </c>
      <c r="B292" s="32" t="s">
        <v>163</v>
      </c>
      <c r="C292" s="19" t="s">
        <v>606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6"/>
      <c r="N292" s="33" t="s">
        <v>168</v>
      </c>
      <c r="O292" s="34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6"/>
      <c r="AB292" s="35" t="s">
        <v>7</v>
      </c>
      <c r="AC292" s="33">
        <v>17</v>
      </c>
      <c r="AD292" s="41"/>
      <c r="AE292" s="47" t="s">
        <v>607</v>
      </c>
      <c r="AF292" s="42"/>
    </row>
    <row r="293" spans="1:32" ht="48.25" customHeight="1">
      <c r="A293" s="14">
        <v>224</v>
      </c>
      <c r="B293" s="32" t="s">
        <v>163</v>
      </c>
      <c r="C293" s="19" t="s">
        <v>608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6"/>
      <c r="N293" s="33" t="s">
        <v>171</v>
      </c>
      <c r="O293" s="34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6"/>
      <c r="AB293" s="35" t="s">
        <v>7</v>
      </c>
      <c r="AC293" s="33">
        <v>10</v>
      </c>
      <c r="AD293" s="41"/>
      <c r="AE293" s="38" t="s">
        <v>513</v>
      </c>
      <c r="AF293" s="17" t="s">
        <v>514</v>
      </c>
    </row>
    <row r="294" spans="1:32" ht="30.25" customHeight="1">
      <c r="A294" s="14">
        <v>225</v>
      </c>
      <c r="B294" s="32" t="s">
        <v>163</v>
      </c>
      <c r="C294" s="19" t="s">
        <v>609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6"/>
      <c r="N294" s="33" t="s">
        <v>174</v>
      </c>
      <c r="O294" s="34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6"/>
      <c r="AB294" s="35" t="s">
        <v>44</v>
      </c>
      <c r="AC294" s="33">
        <v>10</v>
      </c>
      <c r="AD294" s="41"/>
      <c r="AE294" s="36" t="s">
        <v>253</v>
      </c>
      <c r="AF294" s="42"/>
    </row>
    <row r="295" spans="1:32" ht="30.25" customHeight="1">
      <c r="A295" s="14" t="s">
        <v>93</v>
      </c>
      <c r="B295" s="32" t="s">
        <v>97</v>
      </c>
      <c r="C295" s="19" t="s">
        <v>610</v>
      </c>
      <c r="D295" s="15"/>
      <c r="E295" s="15"/>
      <c r="F295" s="15"/>
      <c r="G295" s="15"/>
      <c r="H295" s="15"/>
      <c r="I295" s="15"/>
      <c r="J295" s="15"/>
      <c r="K295" s="15"/>
      <c r="L295" s="15"/>
      <c r="M295" s="16"/>
      <c r="N295" s="33" t="s">
        <v>611</v>
      </c>
      <c r="O295" s="34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6"/>
      <c r="AB295" s="35" t="s">
        <v>96</v>
      </c>
      <c r="AC295" s="33" t="s">
        <v>96</v>
      </c>
      <c r="AD295" s="41"/>
      <c r="AE295" s="36" t="s">
        <v>52</v>
      </c>
      <c r="AF295" s="42"/>
    </row>
    <row r="296" spans="1:32" ht="30.25" customHeight="1">
      <c r="A296" s="14">
        <v>226</v>
      </c>
      <c r="B296" s="32" t="s">
        <v>163</v>
      </c>
      <c r="C296" s="19" t="s">
        <v>612</v>
      </c>
      <c r="D296" s="15"/>
      <c r="E296" s="15"/>
      <c r="F296" s="15"/>
      <c r="G296" s="15"/>
      <c r="H296" s="15"/>
      <c r="I296" s="15"/>
      <c r="J296" s="15"/>
      <c r="K296" s="15"/>
      <c r="L296" s="15"/>
      <c r="M296" s="16"/>
      <c r="N296" s="33" t="s">
        <v>165</v>
      </c>
      <c r="O296" s="34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6"/>
      <c r="AB296" s="35" t="s">
        <v>44</v>
      </c>
      <c r="AC296" s="33">
        <v>40</v>
      </c>
      <c r="AD296" s="41"/>
      <c r="AE296" s="46" t="s">
        <v>613</v>
      </c>
      <c r="AF296" s="42"/>
    </row>
    <row r="297" spans="1:32" ht="30.25" customHeight="1">
      <c r="A297" s="14">
        <v>227</v>
      </c>
      <c r="B297" s="32" t="s">
        <v>163</v>
      </c>
      <c r="C297" s="19" t="s">
        <v>614</v>
      </c>
      <c r="D297" s="15"/>
      <c r="E297" s="15"/>
      <c r="F297" s="15"/>
      <c r="G297" s="15"/>
      <c r="H297" s="15"/>
      <c r="I297" s="15"/>
      <c r="J297" s="15"/>
      <c r="K297" s="15"/>
      <c r="L297" s="15"/>
      <c r="M297" s="16"/>
      <c r="N297" s="33" t="s">
        <v>168</v>
      </c>
      <c r="O297" s="34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6"/>
      <c r="AB297" s="35" t="s">
        <v>7</v>
      </c>
      <c r="AC297" s="33">
        <v>17</v>
      </c>
      <c r="AD297" s="41"/>
      <c r="AE297" s="47" t="s">
        <v>615</v>
      </c>
      <c r="AF297" s="42"/>
    </row>
    <row r="298" spans="1:32" ht="45" customHeight="1">
      <c r="A298" s="14">
        <v>228</v>
      </c>
      <c r="B298" s="32" t="s">
        <v>163</v>
      </c>
      <c r="C298" s="19" t="s">
        <v>616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6"/>
      <c r="N298" s="33" t="s">
        <v>171</v>
      </c>
      <c r="O298" s="34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6"/>
      <c r="AB298" s="35" t="s">
        <v>7</v>
      </c>
      <c r="AC298" s="33">
        <v>10</v>
      </c>
      <c r="AD298" s="41"/>
      <c r="AE298" s="38" t="s">
        <v>513</v>
      </c>
      <c r="AF298" s="17" t="s">
        <v>514</v>
      </c>
    </row>
    <row r="299" spans="1:32" ht="30.25" customHeight="1">
      <c r="A299" s="14">
        <v>229</v>
      </c>
      <c r="B299" s="32" t="s">
        <v>163</v>
      </c>
      <c r="C299" s="19" t="s">
        <v>617</v>
      </c>
      <c r="D299" s="15"/>
      <c r="E299" s="15"/>
      <c r="F299" s="15"/>
      <c r="G299" s="15"/>
      <c r="H299" s="15"/>
      <c r="I299" s="15"/>
      <c r="J299" s="15"/>
      <c r="K299" s="15"/>
      <c r="L299" s="15"/>
      <c r="M299" s="16"/>
      <c r="N299" s="33" t="s">
        <v>174</v>
      </c>
      <c r="O299" s="34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6"/>
      <c r="AB299" s="35" t="s">
        <v>44</v>
      </c>
      <c r="AC299" s="33">
        <v>10</v>
      </c>
      <c r="AD299" s="41"/>
      <c r="AE299" s="36" t="s">
        <v>253</v>
      </c>
      <c r="AF299" s="42"/>
    </row>
    <row r="300" spans="1:32" ht="30.25" customHeight="1">
      <c r="A300" s="14" t="s">
        <v>93</v>
      </c>
      <c r="B300" s="32" t="s">
        <v>97</v>
      </c>
      <c r="C300" s="19" t="s">
        <v>618</v>
      </c>
      <c r="D300" s="15"/>
      <c r="E300" s="15"/>
      <c r="F300" s="15"/>
      <c r="G300" s="15"/>
      <c r="H300" s="15"/>
      <c r="I300" s="15"/>
      <c r="J300" s="15"/>
      <c r="K300" s="15"/>
      <c r="L300" s="15"/>
      <c r="M300" s="16"/>
      <c r="N300" s="33" t="s">
        <v>619</v>
      </c>
      <c r="O300" s="34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6"/>
      <c r="AB300" s="35" t="s">
        <v>96</v>
      </c>
      <c r="AC300" s="33" t="s">
        <v>96</v>
      </c>
      <c r="AD300" s="41"/>
      <c r="AE300" s="36" t="s">
        <v>52</v>
      </c>
      <c r="AF300" s="42"/>
    </row>
    <row r="301" spans="1:32" ht="30.25" customHeight="1">
      <c r="A301" s="14">
        <v>230</v>
      </c>
      <c r="B301" s="32" t="s">
        <v>163</v>
      </c>
      <c r="C301" s="19" t="s">
        <v>620</v>
      </c>
      <c r="D301" s="15"/>
      <c r="E301" s="15"/>
      <c r="F301" s="15"/>
      <c r="G301" s="15"/>
      <c r="H301" s="15"/>
      <c r="I301" s="15"/>
      <c r="J301" s="15"/>
      <c r="K301" s="15"/>
      <c r="L301" s="15"/>
      <c r="M301" s="16"/>
      <c r="N301" s="33" t="s">
        <v>165</v>
      </c>
      <c r="O301" s="34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6"/>
      <c r="AB301" s="35" t="s">
        <v>44</v>
      </c>
      <c r="AC301" s="33">
        <v>40</v>
      </c>
      <c r="AD301" s="41"/>
      <c r="AE301" s="46" t="s">
        <v>621</v>
      </c>
      <c r="AF301" s="42"/>
    </row>
    <row r="302" spans="1:32" ht="30.25" customHeight="1">
      <c r="A302" s="14">
        <v>231</v>
      </c>
      <c r="B302" s="32" t="s">
        <v>163</v>
      </c>
      <c r="C302" s="19" t="s">
        <v>622</v>
      </c>
      <c r="D302" s="15"/>
      <c r="E302" s="15"/>
      <c r="F302" s="15"/>
      <c r="G302" s="15"/>
      <c r="H302" s="15"/>
      <c r="I302" s="15"/>
      <c r="J302" s="15"/>
      <c r="K302" s="15"/>
      <c r="L302" s="15"/>
      <c r="M302" s="16"/>
      <c r="N302" s="33" t="s">
        <v>168</v>
      </c>
      <c r="O302" s="34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6"/>
      <c r="AB302" s="35" t="s">
        <v>7</v>
      </c>
      <c r="AC302" s="33">
        <v>17</v>
      </c>
      <c r="AD302" s="41"/>
      <c r="AE302" s="47" t="s">
        <v>623</v>
      </c>
      <c r="AF302" s="42"/>
    </row>
    <row r="303" spans="1:32" ht="43.5" customHeight="1">
      <c r="A303" s="14">
        <v>232</v>
      </c>
      <c r="B303" s="32" t="s">
        <v>163</v>
      </c>
      <c r="C303" s="19" t="s">
        <v>624</v>
      </c>
      <c r="D303" s="15"/>
      <c r="E303" s="15"/>
      <c r="F303" s="15"/>
      <c r="G303" s="15"/>
      <c r="H303" s="15"/>
      <c r="I303" s="15"/>
      <c r="J303" s="15"/>
      <c r="K303" s="15"/>
      <c r="L303" s="15"/>
      <c r="M303" s="16"/>
      <c r="N303" s="33" t="s">
        <v>171</v>
      </c>
      <c r="O303" s="34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6"/>
      <c r="AB303" s="35" t="s">
        <v>7</v>
      </c>
      <c r="AC303" s="33">
        <v>10</v>
      </c>
      <c r="AD303" s="41"/>
      <c r="AE303" s="47" t="s">
        <v>625</v>
      </c>
      <c r="AF303" s="17" t="s">
        <v>514</v>
      </c>
    </row>
    <row r="304" spans="1:32" ht="30.25" customHeight="1">
      <c r="A304" s="14">
        <v>233</v>
      </c>
      <c r="B304" s="32" t="s">
        <v>163</v>
      </c>
      <c r="C304" s="19" t="s">
        <v>626</v>
      </c>
      <c r="D304" s="15"/>
      <c r="E304" s="15"/>
      <c r="F304" s="15"/>
      <c r="G304" s="15"/>
      <c r="H304" s="15"/>
      <c r="I304" s="15"/>
      <c r="J304" s="15"/>
      <c r="K304" s="15"/>
      <c r="L304" s="15"/>
      <c r="M304" s="16"/>
      <c r="N304" s="33" t="s">
        <v>174</v>
      </c>
      <c r="O304" s="34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6"/>
      <c r="AB304" s="35" t="s">
        <v>44</v>
      </c>
      <c r="AC304" s="33">
        <v>10</v>
      </c>
      <c r="AD304" s="41"/>
      <c r="AE304" s="36" t="s">
        <v>253</v>
      </c>
      <c r="AF304" s="42"/>
    </row>
    <row r="305" spans="1:32" ht="30.25" customHeight="1">
      <c r="A305" s="14" t="s">
        <v>93</v>
      </c>
      <c r="B305" s="32" t="s">
        <v>97</v>
      </c>
      <c r="C305" s="19" t="s">
        <v>627</v>
      </c>
      <c r="D305" s="15"/>
      <c r="E305" s="15"/>
      <c r="F305" s="15"/>
      <c r="G305" s="15"/>
      <c r="H305" s="15"/>
      <c r="I305" s="15"/>
      <c r="J305" s="15"/>
      <c r="K305" s="15"/>
      <c r="L305" s="15"/>
      <c r="M305" s="16"/>
      <c r="N305" s="33" t="s">
        <v>628</v>
      </c>
      <c r="O305" s="34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6"/>
      <c r="AB305" s="35" t="s">
        <v>96</v>
      </c>
      <c r="AC305" s="33" t="s">
        <v>96</v>
      </c>
      <c r="AD305" s="41"/>
      <c r="AE305" s="36" t="s">
        <v>52</v>
      </c>
      <c r="AF305" s="42"/>
    </row>
    <row r="306" spans="1:32" ht="30.25" customHeight="1">
      <c r="A306" s="14">
        <v>234</v>
      </c>
      <c r="B306" s="32" t="s">
        <v>163</v>
      </c>
      <c r="C306" s="19" t="s">
        <v>629</v>
      </c>
      <c r="D306" s="15"/>
      <c r="E306" s="15"/>
      <c r="F306" s="15"/>
      <c r="G306" s="15"/>
      <c r="H306" s="15"/>
      <c r="I306" s="15"/>
      <c r="J306" s="15"/>
      <c r="K306" s="15"/>
      <c r="L306" s="15"/>
      <c r="M306" s="16"/>
      <c r="N306" s="33" t="s">
        <v>165</v>
      </c>
      <c r="O306" s="34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6"/>
      <c r="AB306" s="35" t="s">
        <v>44</v>
      </c>
      <c r="AC306" s="33">
        <v>40</v>
      </c>
      <c r="AD306" s="41"/>
      <c r="AE306" s="36" t="s">
        <v>630</v>
      </c>
      <c r="AF306" s="42"/>
    </row>
    <row r="307" spans="1:32" ht="30.25" customHeight="1">
      <c r="A307" s="14">
        <v>235</v>
      </c>
      <c r="B307" s="32" t="s">
        <v>163</v>
      </c>
      <c r="C307" s="19" t="s">
        <v>631</v>
      </c>
      <c r="D307" s="15"/>
      <c r="E307" s="15"/>
      <c r="F307" s="15"/>
      <c r="G307" s="15"/>
      <c r="H307" s="15"/>
      <c r="I307" s="15"/>
      <c r="J307" s="15"/>
      <c r="K307" s="15"/>
      <c r="L307" s="15"/>
      <c r="M307" s="16"/>
      <c r="N307" s="33" t="s">
        <v>168</v>
      </c>
      <c r="O307" s="34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6"/>
      <c r="AB307" s="35" t="s">
        <v>7</v>
      </c>
      <c r="AC307" s="33">
        <v>17</v>
      </c>
      <c r="AD307" s="41"/>
      <c r="AE307" s="47" t="s">
        <v>632</v>
      </c>
      <c r="AF307" s="42"/>
    </row>
    <row r="308" spans="1:32" ht="30.25" customHeight="1">
      <c r="A308" s="14">
        <v>236</v>
      </c>
      <c r="B308" s="32" t="s">
        <v>163</v>
      </c>
      <c r="C308" s="19" t="s">
        <v>633</v>
      </c>
      <c r="D308" s="15"/>
      <c r="E308" s="15"/>
      <c r="F308" s="15"/>
      <c r="G308" s="15"/>
      <c r="H308" s="15"/>
      <c r="I308" s="15"/>
      <c r="J308" s="15"/>
      <c r="K308" s="15"/>
      <c r="L308" s="15"/>
      <c r="M308" s="16"/>
      <c r="N308" s="33" t="s">
        <v>171</v>
      </c>
      <c r="O308" s="34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6"/>
      <c r="AB308" s="35" t="s">
        <v>7</v>
      </c>
      <c r="AC308" s="33">
        <v>10</v>
      </c>
      <c r="AD308" s="41"/>
      <c r="AE308" s="36" t="s">
        <v>1582</v>
      </c>
      <c r="AF308" s="42"/>
    </row>
    <row r="309" spans="1:32" ht="30.25" customHeight="1">
      <c r="A309" s="14">
        <v>237</v>
      </c>
      <c r="B309" s="32" t="s">
        <v>163</v>
      </c>
      <c r="C309" s="19" t="s">
        <v>634</v>
      </c>
      <c r="D309" s="15"/>
      <c r="E309" s="15"/>
      <c r="F309" s="15"/>
      <c r="G309" s="15"/>
      <c r="H309" s="15"/>
      <c r="I309" s="15"/>
      <c r="J309" s="15"/>
      <c r="K309" s="15"/>
      <c r="L309" s="15"/>
      <c r="M309" s="16"/>
      <c r="N309" s="33" t="s">
        <v>174</v>
      </c>
      <c r="O309" s="34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6"/>
      <c r="AB309" s="35" t="s">
        <v>44</v>
      </c>
      <c r="AC309" s="33">
        <v>10</v>
      </c>
      <c r="AD309" s="41"/>
      <c r="AE309" s="36" t="s">
        <v>253</v>
      </c>
      <c r="AF309" s="42"/>
    </row>
    <row r="310" spans="1:32" ht="30.25" customHeight="1">
      <c r="A310" s="14" t="s">
        <v>93</v>
      </c>
      <c r="B310" s="32" t="s">
        <v>97</v>
      </c>
      <c r="C310" s="19" t="s">
        <v>635</v>
      </c>
      <c r="D310" s="15"/>
      <c r="E310" s="15"/>
      <c r="F310" s="15"/>
      <c r="G310" s="15"/>
      <c r="H310" s="15"/>
      <c r="I310" s="15"/>
      <c r="J310" s="15"/>
      <c r="K310" s="15"/>
      <c r="L310" s="15"/>
      <c r="M310" s="16"/>
      <c r="N310" s="33" t="s">
        <v>569</v>
      </c>
      <c r="O310" s="34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6"/>
      <c r="AB310" s="35" t="s">
        <v>96</v>
      </c>
      <c r="AC310" s="33" t="s">
        <v>96</v>
      </c>
      <c r="AD310" s="41"/>
      <c r="AE310" s="36" t="s">
        <v>52</v>
      </c>
      <c r="AF310" s="42"/>
    </row>
    <row r="311" spans="1:32" ht="30.25" customHeight="1">
      <c r="A311" s="14">
        <v>238</v>
      </c>
      <c r="B311" s="32" t="s">
        <v>163</v>
      </c>
      <c r="C311" s="19" t="s">
        <v>636</v>
      </c>
      <c r="D311" s="15"/>
      <c r="E311" s="15"/>
      <c r="F311" s="15"/>
      <c r="G311" s="15"/>
      <c r="H311" s="15"/>
      <c r="I311" s="15"/>
      <c r="J311" s="15"/>
      <c r="K311" s="15"/>
      <c r="L311" s="15"/>
      <c r="M311" s="16"/>
      <c r="N311" s="33" t="s">
        <v>165</v>
      </c>
      <c r="O311" s="34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6"/>
      <c r="AB311" s="35" t="s">
        <v>44</v>
      </c>
      <c r="AC311" s="33">
        <v>40</v>
      </c>
      <c r="AD311" s="41"/>
      <c r="AE311" s="36" t="s">
        <v>637</v>
      </c>
      <c r="AF311" s="42"/>
    </row>
    <row r="312" spans="1:32" ht="30.25" customHeight="1">
      <c r="A312" s="14">
        <v>239</v>
      </c>
      <c r="B312" s="32" t="s">
        <v>163</v>
      </c>
      <c r="C312" s="19" t="s">
        <v>638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6"/>
      <c r="N312" s="33" t="s">
        <v>168</v>
      </c>
      <c r="O312" s="34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6"/>
      <c r="AB312" s="35" t="s">
        <v>7</v>
      </c>
      <c r="AC312" s="33">
        <v>17</v>
      </c>
      <c r="AD312" s="41"/>
      <c r="AE312" s="47" t="s">
        <v>639</v>
      </c>
      <c r="AF312" s="42"/>
    </row>
    <row r="313" spans="1:32" ht="30.25" customHeight="1">
      <c r="A313" s="14">
        <v>240</v>
      </c>
      <c r="B313" s="32" t="s">
        <v>163</v>
      </c>
      <c r="C313" s="19" t="s">
        <v>640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6"/>
      <c r="N313" s="33" t="s">
        <v>171</v>
      </c>
      <c r="O313" s="34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6"/>
      <c r="AB313" s="35" t="s">
        <v>7</v>
      </c>
      <c r="AC313" s="33">
        <v>10</v>
      </c>
      <c r="AD313" s="41"/>
      <c r="AE313" s="36" t="s">
        <v>1582</v>
      </c>
      <c r="AF313" s="42"/>
    </row>
    <row r="314" spans="1:32" ht="30.25" customHeight="1">
      <c r="A314" s="14">
        <v>241</v>
      </c>
      <c r="B314" s="32" t="s">
        <v>163</v>
      </c>
      <c r="C314" s="19" t="s">
        <v>641</v>
      </c>
      <c r="D314" s="15"/>
      <c r="E314" s="15"/>
      <c r="F314" s="15"/>
      <c r="G314" s="15"/>
      <c r="H314" s="15"/>
      <c r="I314" s="15"/>
      <c r="J314" s="15"/>
      <c r="K314" s="15"/>
      <c r="L314" s="15"/>
      <c r="M314" s="16"/>
      <c r="N314" s="33" t="s">
        <v>174</v>
      </c>
      <c r="O314" s="34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6"/>
      <c r="AB314" s="35" t="s">
        <v>44</v>
      </c>
      <c r="AC314" s="33">
        <v>10</v>
      </c>
      <c r="AD314" s="41"/>
      <c r="AE314" s="36" t="s">
        <v>253</v>
      </c>
      <c r="AF314" s="42"/>
    </row>
    <row r="315" spans="1:32" ht="30.25" customHeight="1">
      <c r="A315" s="14" t="s">
        <v>93</v>
      </c>
      <c r="B315" s="32" t="s">
        <v>32</v>
      </c>
      <c r="C315" s="19" t="s">
        <v>642</v>
      </c>
      <c r="D315" s="15"/>
      <c r="E315" s="15"/>
      <c r="F315" s="15"/>
      <c r="G315" s="15"/>
      <c r="H315" s="15"/>
      <c r="I315" s="15"/>
      <c r="J315" s="15"/>
      <c r="K315" s="15"/>
      <c r="L315" s="15"/>
      <c r="M315" s="16"/>
      <c r="N315" s="33" t="s">
        <v>643</v>
      </c>
      <c r="O315" s="34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6"/>
      <c r="AB315" s="35" t="s">
        <v>96</v>
      </c>
      <c r="AC315" s="33" t="s">
        <v>96</v>
      </c>
      <c r="AD315" s="41"/>
      <c r="AE315" s="36" t="s">
        <v>52</v>
      </c>
      <c r="AF315" s="42"/>
    </row>
    <row r="316" spans="1:32" ht="30.25" customHeight="1">
      <c r="A316" s="14" t="s">
        <v>93</v>
      </c>
      <c r="B316" s="32" t="s">
        <v>97</v>
      </c>
      <c r="C316" s="19" t="s">
        <v>644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6"/>
      <c r="N316" s="33" t="s">
        <v>645</v>
      </c>
      <c r="O316" s="34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6"/>
      <c r="AB316" s="35" t="s">
        <v>96</v>
      </c>
      <c r="AC316" s="33" t="s">
        <v>96</v>
      </c>
      <c r="AD316" s="41"/>
      <c r="AE316" s="36" t="s">
        <v>52</v>
      </c>
      <c r="AF316" s="42"/>
    </row>
    <row r="317" spans="1:32" ht="30.25" customHeight="1">
      <c r="A317" s="14">
        <v>242</v>
      </c>
      <c r="B317" s="32" t="s">
        <v>163</v>
      </c>
      <c r="C317" s="19" t="s">
        <v>646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6"/>
      <c r="N317" s="33" t="s">
        <v>165</v>
      </c>
      <c r="O317" s="34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6"/>
      <c r="AB317" s="35" t="s">
        <v>44</v>
      </c>
      <c r="AC317" s="33">
        <v>40</v>
      </c>
      <c r="AD317" s="41"/>
      <c r="AE317" s="46" t="s">
        <v>647</v>
      </c>
      <c r="AF317" s="42"/>
    </row>
    <row r="318" spans="1:32" ht="30.25" customHeight="1">
      <c r="A318" s="14">
        <v>243</v>
      </c>
      <c r="B318" s="32" t="s">
        <v>163</v>
      </c>
      <c r="C318" s="19" t="s">
        <v>648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6"/>
      <c r="N318" s="33" t="s">
        <v>168</v>
      </c>
      <c r="O318" s="34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6"/>
      <c r="AB318" s="35" t="s">
        <v>7</v>
      </c>
      <c r="AC318" s="33">
        <v>17</v>
      </c>
      <c r="AD318" s="41"/>
      <c r="AE318" s="48" t="s">
        <v>649</v>
      </c>
      <c r="AF318" s="42"/>
    </row>
    <row r="319" spans="1:32" ht="49.75" customHeight="1">
      <c r="A319" s="14">
        <v>244</v>
      </c>
      <c r="B319" s="32" t="s">
        <v>163</v>
      </c>
      <c r="C319" s="19" t="s">
        <v>650</v>
      </c>
      <c r="D319" s="15"/>
      <c r="E319" s="15"/>
      <c r="F319" s="15"/>
      <c r="G319" s="15"/>
      <c r="H319" s="15"/>
      <c r="I319" s="15"/>
      <c r="J319" s="15"/>
      <c r="K319" s="15"/>
      <c r="L319" s="15"/>
      <c r="M319" s="16"/>
      <c r="N319" s="33" t="s">
        <v>171</v>
      </c>
      <c r="O319" s="34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6"/>
      <c r="AB319" s="35" t="s">
        <v>7</v>
      </c>
      <c r="AC319" s="33">
        <v>10</v>
      </c>
      <c r="AD319" s="41"/>
      <c r="AE319" s="47" t="s">
        <v>651</v>
      </c>
      <c r="AF319" s="17" t="s">
        <v>514</v>
      </c>
    </row>
    <row r="320" spans="1:32" ht="30.25" customHeight="1">
      <c r="A320" s="14">
        <v>245</v>
      </c>
      <c r="B320" s="32" t="s">
        <v>163</v>
      </c>
      <c r="C320" s="19" t="s">
        <v>652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6"/>
      <c r="N320" s="33" t="s">
        <v>174</v>
      </c>
      <c r="O320" s="34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6"/>
      <c r="AB320" s="35" t="s">
        <v>44</v>
      </c>
      <c r="AC320" s="33">
        <v>10</v>
      </c>
      <c r="AD320" s="41"/>
      <c r="AE320" s="36" t="s">
        <v>253</v>
      </c>
      <c r="AF320" s="42"/>
    </row>
    <row r="321" spans="1:32" ht="30.25" customHeight="1">
      <c r="A321" s="14" t="s">
        <v>93</v>
      </c>
      <c r="B321" s="32" t="s">
        <v>97</v>
      </c>
      <c r="C321" s="19" t="s">
        <v>653</v>
      </c>
      <c r="D321" s="15"/>
      <c r="E321" s="15"/>
      <c r="F321" s="15"/>
      <c r="G321" s="15"/>
      <c r="H321" s="15"/>
      <c r="I321" s="15"/>
      <c r="J321" s="15"/>
      <c r="K321" s="15"/>
      <c r="L321" s="15"/>
      <c r="M321" s="16"/>
      <c r="N321" s="33" t="s">
        <v>654</v>
      </c>
      <c r="O321" s="34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6"/>
      <c r="AB321" s="35" t="s">
        <v>96</v>
      </c>
      <c r="AC321" s="33" t="s">
        <v>96</v>
      </c>
      <c r="AD321" s="41"/>
      <c r="AE321" s="36" t="s">
        <v>52</v>
      </c>
      <c r="AF321" s="42"/>
    </row>
    <row r="322" spans="1:32" ht="30.25" customHeight="1">
      <c r="A322" s="14">
        <v>246</v>
      </c>
      <c r="B322" s="32" t="s">
        <v>163</v>
      </c>
      <c r="C322" s="19" t="s">
        <v>655</v>
      </c>
      <c r="D322" s="15"/>
      <c r="E322" s="15"/>
      <c r="F322" s="15"/>
      <c r="G322" s="15"/>
      <c r="H322" s="15"/>
      <c r="I322" s="15"/>
      <c r="J322" s="15"/>
      <c r="K322" s="15"/>
      <c r="L322" s="15"/>
      <c r="M322" s="16"/>
      <c r="N322" s="33" t="s">
        <v>165</v>
      </c>
      <c r="O322" s="34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6"/>
      <c r="AB322" s="35" t="s">
        <v>44</v>
      </c>
      <c r="AC322" s="33">
        <v>40</v>
      </c>
      <c r="AD322" s="41"/>
      <c r="AE322" s="46" t="s">
        <v>656</v>
      </c>
      <c r="AF322" s="42"/>
    </row>
    <row r="323" spans="1:32" ht="30.25" customHeight="1">
      <c r="A323" s="14">
        <v>247</v>
      </c>
      <c r="B323" s="32" t="s">
        <v>163</v>
      </c>
      <c r="C323" s="19" t="s">
        <v>657</v>
      </c>
      <c r="D323" s="15"/>
      <c r="E323" s="15"/>
      <c r="F323" s="15"/>
      <c r="G323" s="15"/>
      <c r="H323" s="15"/>
      <c r="I323" s="15"/>
      <c r="J323" s="15"/>
      <c r="K323" s="15"/>
      <c r="L323" s="15"/>
      <c r="M323" s="16"/>
      <c r="N323" s="33" t="s">
        <v>168</v>
      </c>
      <c r="O323" s="34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6"/>
      <c r="AB323" s="35" t="s">
        <v>7</v>
      </c>
      <c r="AC323" s="33">
        <v>17</v>
      </c>
      <c r="AD323" s="41"/>
      <c r="AE323" s="48" t="s">
        <v>658</v>
      </c>
      <c r="AF323" s="42"/>
    </row>
    <row r="324" spans="1:32" ht="38.25" customHeight="1">
      <c r="A324" s="14">
        <v>248</v>
      </c>
      <c r="B324" s="32" t="s">
        <v>163</v>
      </c>
      <c r="C324" s="19" t="s">
        <v>659</v>
      </c>
      <c r="D324" s="15"/>
      <c r="E324" s="15"/>
      <c r="F324" s="15"/>
      <c r="G324" s="15"/>
      <c r="H324" s="15"/>
      <c r="I324" s="15"/>
      <c r="J324" s="15"/>
      <c r="K324" s="15"/>
      <c r="L324" s="15"/>
      <c r="M324" s="16"/>
      <c r="N324" s="33" t="s">
        <v>171</v>
      </c>
      <c r="O324" s="34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6"/>
      <c r="AB324" s="35" t="s">
        <v>7</v>
      </c>
      <c r="AC324" s="33">
        <v>10</v>
      </c>
      <c r="AD324" s="41"/>
      <c r="AE324" s="47" t="s">
        <v>651</v>
      </c>
      <c r="AF324" s="17" t="s">
        <v>514</v>
      </c>
    </row>
    <row r="325" spans="1:32" ht="30.25" customHeight="1">
      <c r="A325" s="14">
        <v>249</v>
      </c>
      <c r="B325" s="32" t="s">
        <v>163</v>
      </c>
      <c r="C325" s="19" t="s">
        <v>660</v>
      </c>
      <c r="D325" s="15"/>
      <c r="E325" s="15"/>
      <c r="F325" s="15"/>
      <c r="G325" s="15"/>
      <c r="H325" s="15"/>
      <c r="I325" s="15"/>
      <c r="J325" s="15"/>
      <c r="K325" s="15"/>
      <c r="L325" s="15"/>
      <c r="M325" s="16"/>
      <c r="N325" s="33" t="s">
        <v>174</v>
      </c>
      <c r="O325" s="34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6"/>
      <c r="AB325" s="35" t="s">
        <v>44</v>
      </c>
      <c r="AC325" s="33">
        <v>10</v>
      </c>
      <c r="AD325" s="41"/>
      <c r="AE325" s="36" t="s">
        <v>253</v>
      </c>
      <c r="AF325" s="42"/>
    </row>
    <row r="326" spans="1:32" ht="30.25" customHeight="1">
      <c r="A326" s="14" t="s">
        <v>93</v>
      </c>
      <c r="B326" s="32" t="s">
        <v>97</v>
      </c>
      <c r="C326" s="19" t="s">
        <v>661</v>
      </c>
      <c r="D326" s="15"/>
      <c r="E326" s="15"/>
      <c r="F326" s="15"/>
      <c r="G326" s="15"/>
      <c r="H326" s="15"/>
      <c r="I326" s="15"/>
      <c r="J326" s="15"/>
      <c r="K326" s="15"/>
      <c r="L326" s="15"/>
      <c r="M326" s="16"/>
      <c r="N326" s="33" t="s">
        <v>662</v>
      </c>
      <c r="O326" s="34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6"/>
      <c r="AB326" s="35" t="s">
        <v>96</v>
      </c>
      <c r="AC326" s="33" t="s">
        <v>96</v>
      </c>
      <c r="AD326" s="41"/>
      <c r="AE326" s="36" t="s">
        <v>52</v>
      </c>
      <c r="AF326" s="42"/>
    </row>
    <row r="327" spans="1:32" ht="30.25" customHeight="1">
      <c r="A327" s="14">
        <v>250</v>
      </c>
      <c r="B327" s="32" t="s">
        <v>163</v>
      </c>
      <c r="C327" s="19" t="s">
        <v>663</v>
      </c>
      <c r="D327" s="15"/>
      <c r="E327" s="15"/>
      <c r="F327" s="15"/>
      <c r="G327" s="15"/>
      <c r="H327" s="15"/>
      <c r="I327" s="15"/>
      <c r="J327" s="15"/>
      <c r="K327" s="15"/>
      <c r="L327" s="15"/>
      <c r="M327" s="16"/>
      <c r="N327" s="33" t="s">
        <v>165</v>
      </c>
      <c r="O327" s="34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6"/>
      <c r="AB327" s="35" t="s">
        <v>44</v>
      </c>
      <c r="AC327" s="33">
        <v>40</v>
      </c>
      <c r="AD327" s="41"/>
      <c r="AE327" s="36" t="s">
        <v>664</v>
      </c>
      <c r="AF327" s="42"/>
    </row>
    <row r="328" spans="1:32" ht="30.25" customHeight="1">
      <c r="A328" s="14">
        <v>251</v>
      </c>
      <c r="B328" s="32" t="s">
        <v>163</v>
      </c>
      <c r="C328" s="19" t="s">
        <v>665</v>
      </c>
      <c r="D328" s="15"/>
      <c r="E328" s="15"/>
      <c r="F328" s="15"/>
      <c r="G328" s="15"/>
      <c r="H328" s="15"/>
      <c r="I328" s="15"/>
      <c r="J328" s="15"/>
      <c r="K328" s="15"/>
      <c r="L328" s="15"/>
      <c r="M328" s="16"/>
      <c r="N328" s="33" t="s">
        <v>168</v>
      </c>
      <c r="O328" s="34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6"/>
      <c r="AB328" s="35" t="s">
        <v>7</v>
      </c>
      <c r="AC328" s="33">
        <v>17</v>
      </c>
      <c r="AD328" s="41"/>
      <c r="AE328" s="47" t="s">
        <v>666</v>
      </c>
      <c r="AF328" s="42"/>
    </row>
    <row r="329" spans="1:32" ht="30.25" customHeight="1">
      <c r="A329" s="14">
        <v>252</v>
      </c>
      <c r="B329" s="32" t="s">
        <v>163</v>
      </c>
      <c r="C329" s="19" t="s">
        <v>667</v>
      </c>
      <c r="D329" s="15"/>
      <c r="E329" s="15"/>
      <c r="F329" s="15"/>
      <c r="G329" s="15"/>
      <c r="H329" s="15"/>
      <c r="I329" s="15"/>
      <c r="J329" s="15"/>
      <c r="K329" s="15"/>
      <c r="L329" s="15"/>
      <c r="M329" s="16"/>
      <c r="N329" s="33" t="s">
        <v>171</v>
      </c>
      <c r="O329" s="34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6"/>
      <c r="AB329" s="35" t="s">
        <v>7</v>
      </c>
      <c r="AC329" s="33">
        <v>10</v>
      </c>
      <c r="AD329" s="41"/>
      <c r="AE329" s="36" t="s">
        <v>1582</v>
      </c>
      <c r="AF329" s="42"/>
    </row>
    <row r="330" spans="1:32" ht="30.25" customHeight="1">
      <c r="A330" s="14">
        <v>253</v>
      </c>
      <c r="B330" s="32" t="s">
        <v>163</v>
      </c>
      <c r="C330" s="19" t="s">
        <v>668</v>
      </c>
      <c r="D330" s="15"/>
      <c r="E330" s="15"/>
      <c r="F330" s="15"/>
      <c r="G330" s="15"/>
      <c r="H330" s="15"/>
      <c r="I330" s="15"/>
      <c r="J330" s="15"/>
      <c r="K330" s="15"/>
      <c r="L330" s="15"/>
      <c r="M330" s="16"/>
      <c r="N330" s="33" t="s">
        <v>174</v>
      </c>
      <c r="O330" s="34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6"/>
      <c r="AB330" s="35" t="s">
        <v>44</v>
      </c>
      <c r="AC330" s="33">
        <v>10</v>
      </c>
      <c r="AD330" s="41"/>
      <c r="AE330" s="36" t="s">
        <v>253</v>
      </c>
      <c r="AF330" s="42"/>
    </row>
    <row r="331" spans="1:32" ht="30.25" customHeight="1">
      <c r="A331" s="14" t="s">
        <v>93</v>
      </c>
      <c r="B331" s="32" t="s">
        <v>97</v>
      </c>
      <c r="C331" s="19" t="s">
        <v>669</v>
      </c>
      <c r="D331" s="15"/>
      <c r="E331" s="15"/>
      <c r="F331" s="15"/>
      <c r="G331" s="15"/>
      <c r="H331" s="15"/>
      <c r="I331" s="15"/>
      <c r="J331" s="15"/>
      <c r="K331" s="15"/>
      <c r="L331" s="15"/>
      <c r="M331" s="16"/>
      <c r="N331" s="33" t="s">
        <v>670</v>
      </c>
      <c r="O331" s="34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6"/>
      <c r="AB331" s="35" t="s">
        <v>96</v>
      </c>
      <c r="AC331" s="33" t="s">
        <v>96</v>
      </c>
      <c r="AD331" s="41"/>
      <c r="AE331" s="36" t="s">
        <v>52</v>
      </c>
      <c r="AF331" s="42"/>
    </row>
    <row r="332" spans="1:32" ht="30.25" customHeight="1">
      <c r="A332" s="14">
        <v>254</v>
      </c>
      <c r="B332" s="32" t="s">
        <v>163</v>
      </c>
      <c r="C332" s="19" t="s">
        <v>671</v>
      </c>
      <c r="D332" s="15"/>
      <c r="E332" s="15"/>
      <c r="F332" s="15"/>
      <c r="G332" s="15"/>
      <c r="H332" s="15"/>
      <c r="I332" s="15"/>
      <c r="J332" s="15"/>
      <c r="K332" s="15"/>
      <c r="L332" s="15"/>
      <c r="M332" s="16"/>
      <c r="N332" s="33" t="s">
        <v>165</v>
      </c>
      <c r="O332" s="34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6"/>
      <c r="AB332" s="35" t="s">
        <v>44</v>
      </c>
      <c r="AC332" s="33">
        <v>40</v>
      </c>
      <c r="AD332" s="41"/>
      <c r="AE332" s="36" t="s">
        <v>672</v>
      </c>
      <c r="AF332" s="42"/>
    </row>
    <row r="333" spans="1:32" ht="30.25" customHeight="1">
      <c r="A333" s="14">
        <v>255</v>
      </c>
      <c r="B333" s="32" t="s">
        <v>163</v>
      </c>
      <c r="C333" s="19" t="s">
        <v>673</v>
      </c>
      <c r="D333" s="15"/>
      <c r="E333" s="15"/>
      <c r="F333" s="15"/>
      <c r="G333" s="15"/>
      <c r="H333" s="15"/>
      <c r="I333" s="15"/>
      <c r="J333" s="15"/>
      <c r="K333" s="15"/>
      <c r="L333" s="15"/>
      <c r="M333" s="16"/>
      <c r="N333" s="33" t="s">
        <v>168</v>
      </c>
      <c r="O333" s="34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6"/>
      <c r="AB333" s="35" t="s">
        <v>7</v>
      </c>
      <c r="AC333" s="33">
        <v>17</v>
      </c>
      <c r="AD333" s="41"/>
      <c r="AE333" s="47" t="s">
        <v>674</v>
      </c>
      <c r="AF333" s="42"/>
    </row>
    <row r="334" spans="1:32" ht="30.25" customHeight="1">
      <c r="A334" s="14">
        <v>256</v>
      </c>
      <c r="B334" s="32" t="s">
        <v>163</v>
      </c>
      <c r="C334" s="19" t="s">
        <v>675</v>
      </c>
      <c r="D334" s="15"/>
      <c r="E334" s="15"/>
      <c r="F334" s="15"/>
      <c r="G334" s="15"/>
      <c r="H334" s="15"/>
      <c r="I334" s="15"/>
      <c r="J334" s="15"/>
      <c r="K334" s="15"/>
      <c r="L334" s="15"/>
      <c r="M334" s="16"/>
      <c r="N334" s="33" t="s">
        <v>171</v>
      </c>
      <c r="O334" s="34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6"/>
      <c r="AB334" s="35" t="s">
        <v>7</v>
      </c>
      <c r="AC334" s="33">
        <v>10</v>
      </c>
      <c r="AD334" s="41"/>
      <c r="AE334" s="38" t="s">
        <v>1582</v>
      </c>
      <c r="AF334" s="42"/>
    </row>
    <row r="335" spans="1:32" ht="30.25" customHeight="1">
      <c r="A335" s="14">
        <v>257</v>
      </c>
      <c r="B335" s="32" t="s">
        <v>163</v>
      </c>
      <c r="C335" s="19" t="s">
        <v>676</v>
      </c>
      <c r="D335" s="15"/>
      <c r="E335" s="15"/>
      <c r="F335" s="15"/>
      <c r="G335" s="15"/>
      <c r="H335" s="15"/>
      <c r="I335" s="15"/>
      <c r="J335" s="15"/>
      <c r="K335" s="15"/>
      <c r="L335" s="15"/>
      <c r="M335" s="16"/>
      <c r="N335" s="33" t="s">
        <v>174</v>
      </c>
      <c r="O335" s="34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6"/>
      <c r="AB335" s="35" t="s">
        <v>44</v>
      </c>
      <c r="AC335" s="33">
        <v>10</v>
      </c>
      <c r="AD335" s="41"/>
      <c r="AE335" s="36" t="s">
        <v>253</v>
      </c>
      <c r="AF335" s="42"/>
    </row>
    <row r="336" spans="1:32" ht="30.25" customHeight="1">
      <c r="A336" s="14" t="s">
        <v>93</v>
      </c>
      <c r="B336" s="32" t="s">
        <v>32</v>
      </c>
      <c r="C336" s="19" t="s">
        <v>677</v>
      </c>
      <c r="D336" s="15"/>
      <c r="E336" s="15"/>
      <c r="F336" s="15"/>
      <c r="G336" s="15"/>
      <c r="H336" s="15"/>
      <c r="I336" s="15"/>
      <c r="J336" s="15"/>
      <c r="K336" s="15"/>
      <c r="L336" s="15"/>
      <c r="M336" s="16"/>
      <c r="N336" s="33" t="s">
        <v>678</v>
      </c>
      <c r="O336" s="34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6"/>
      <c r="AB336" s="35" t="s">
        <v>96</v>
      </c>
      <c r="AC336" s="33" t="s">
        <v>96</v>
      </c>
      <c r="AD336" s="41"/>
      <c r="AE336" s="36" t="s">
        <v>52</v>
      </c>
      <c r="AF336" s="42"/>
    </row>
    <row r="337" spans="1:32" ht="30.25" customHeight="1">
      <c r="A337" s="14" t="s">
        <v>93</v>
      </c>
      <c r="B337" s="32" t="s">
        <v>97</v>
      </c>
      <c r="C337" s="19" t="s">
        <v>679</v>
      </c>
      <c r="D337" s="15"/>
      <c r="E337" s="15"/>
      <c r="F337" s="15"/>
      <c r="G337" s="15"/>
      <c r="H337" s="15"/>
      <c r="I337" s="15"/>
      <c r="J337" s="15"/>
      <c r="K337" s="15"/>
      <c r="L337" s="15"/>
      <c r="M337" s="16"/>
      <c r="N337" s="33" t="s">
        <v>680</v>
      </c>
      <c r="O337" s="34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6"/>
      <c r="AB337" s="35" t="s">
        <v>96</v>
      </c>
      <c r="AC337" s="33" t="s">
        <v>96</v>
      </c>
      <c r="AD337" s="41"/>
      <c r="AE337" s="36" t="s">
        <v>52</v>
      </c>
      <c r="AF337" s="42"/>
    </row>
    <row r="338" spans="1:32" ht="30.25" customHeight="1">
      <c r="A338" s="14">
        <v>258</v>
      </c>
      <c r="B338" s="32" t="s">
        <v>163</v>
      </c>
      <c r="C338" s="19" t="s">
        <v>681</v>
      </c>
      <c r="D338" s="15"/>
      <c r="E338" s="15"/>
      <c r="F338" s="15"/>
      <c r="G338" s="15"/>
      <c r="H338" s="15"/>
      <c r="I338" s="15"/>
      <c r="J338" s="15"/>
      <c r="K338" s="15"/>
      <c r="L338" s="15"/>
      <c r="M338" s="16"/>
      <c r="N338" s="33" t="s">
        <v>165</v>
      </c>
      <c r="O338" s="34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6"/>
      <c r="AB338" s="35" t="s">
        <v>44</v>
      </c>
      <c r="AC338" s="33">
        <v>40</v>
      </c>
      <c r="AD338" s="41"/>
      <c r="AE338" s="46" t="s">
        <v>682</v>
      </c>
      <c r="AF338" s="42"/>
    </row>
    <row r="339" spans="1:32" ht="19.5" customHeight="1">
      <c r="A339" s="14">
        <v>259</v>
      </c>
      <c r="B339" s="32" t="s">
        <v>163</v>
      </c>
      <c r="C339" s="19" t="s">
        <v>683</v>
      </c>
      <c r="D339" s="15"/>
      <c r="E339" s="15"/>
      <c r="F339" s="15"/>
      <c r="G339" s="15"/>
      <c r="H339" s="15"/>
      <c r="I339" s="15"/>
      <c r="J339" s="15"/>
      <c r="K339" s="15"/>
      <c r="L339" s="15"/>
      <c r="M339" s="16"/>
      <c r="N339" s="33" t="s">
        <v>168</v>
      </c>
      <c r="O339" s="34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6"/>
      <c r="AB339" s="35" t="s">
        <v>7</v>
      </c>
      <c r="AC339" s="33">
        <v>17</v>
      </c>
      <c r="AD339" s="41"/>
      <c r="AE339" s="47" t="s">
        <v>684</v>
      </c>
      <c r="AF339" s="42"/>
    </row>
    <row r="340" spans="1:32" ht="41.25" customHeight="1">
      <c r="A340" s="14">
        <v>260</v>
      </c>
      <c r="B340" s="32" t="s">
        <v>163</v>
      </c>
      <c r="C340" s="19" t="s">
        <v>685</v>
      </c>
      <c r="D340" s="15"/>
      <c r="E340" s="15"/>
      <c r="F340" s="15"/>
      <c r="G340" s="15"/>
      <c r="H340" s="15"/>
      <c r="I340" s="15"/>
      <c r="J340" s="15"/>
      <c r="K340" s="15"/>
      <c r="L340" s="15"/>
      <c r="M340" s="16"/>
      <c r="N340" s="33" t="s">
        <v>171</v>
      </c>
      <c r="O340" s="34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6"/>
      <c r="AB340" s="35" t="s">
        <v>7</v>
      </c>
      <c r="AC340" s="33">
        <v>10</v>
      </c>
      <c r="AD340" s="41"/>
      <c r="AE340" s="43" t="s">
        <v>686</v>
      </c>
      <c r="AF340" s="17" t="s">
        <v>514</v>
      </c>
    </row>
    <row r="341" spans="1:32" ht="30.25" customHeight="1">
      <c r="A341" s="14">
        <v>261</v>
      </c>
      <c r="B341" s="32" t="s">
        <v>163</v>
      </c>
      <c r="C341" s="19" t="s">
        <v>687</v>
      </c>
      <c r="D341" s="15"/>
      <c r="E341" s="15"/>
      <c r="F341" s="15"/>
      <c r="G341" s="15"/>
      <c r="H341" s="15"/>
      <c r="I341" s="15"/>
      <c r="J341" s="15"/>
      <c r="K341" s="15"/>
      <c r="L341" s="15"/>
      <c r="M341" s="16"/>
      <c r="N341" s="33" t="s">
        <v>174</v>
      </c>
      <c r="O341" s="34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6"/>
      <c r="AB341" s="35" t="s">
        <v>44</v>
      </c>
      <c r="AC341" s="33">
        <v>10</v>
      </c>
      <c r="AD341" s="41"/>
      <c r="AE341" s="36" t="s">
        <v>243</v>
      </c>
      <c r="AF341" s="42"/>
    </row>
    <row r="342" spans="1:32" ht="30.25" customHeight="1">
      <c r="A342" s="14" t="s">
        <v>93</v>
      </c>
      <c r="B342" s="32" t="s">
        <v>97</v>
      </c>
      <c r="C342" s="19" t="s">
        <v>688</v>
      </c>
      <c r="D342" s="15"/>
      <c r="E342" s="15"/>
      <c r="F342" s="15"/>
      <c r="G342" s="15"/>
      <c r="H342" s="15"/>
      <c r="I342" s="15"/>
      <c r="J342" s="15"/>
      <c r="K342" s="15"/>
      <c r="L342" s="15"/>
      <c r="M342" s="16"/>
      <c r="N342" s="33" t="s">
        <v>689</v>
      </c>
      <c r="O342" s="34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6"/>
      <c r="AB342" s="35" t="s">
        <v>96</v>
      </c>
      <c r="AC342" s="33" t="s">
        <v>96</v>
      </c>
      <c r="AD342" s="41"/>
      <c r="AE342" s="36" t="s">
        <v>52</v>
      </c>
      <c r="AF342" s="42"/>
    </row>
    <row r="343" spans="1:32" ht="30.25" customHeight="1">
      <c r="A343" s="14">
        <v>262</v>
      </c>
      <c r="B343" s="32" t="s">
        <v>163</v>
      </c>
      <c r="C343" s="19" t="s">
        <v>690</v>
      </c>
      <c r="D343" s="15"/>
      <c r="E343" s="15"/>
      <c r="F343" s="15"/>
      <c r="G343" s="15"/>
      <c r="H343" s="15"/>
      <c r="I343" s="15"/>
      <c r="J343" s="15"/>
      <c r="K343" s="15"/>
      <c r="L343" s="15"/>
      <c r="M343" s="16"/>
      <c r="N343" s="33" t="s">
        <v>165</v>
      </c>
      <c r="O343" s="34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6"/>
      <c r="AB343" s="35" t="s">
        <v>44</v>
      </c>
      <c r="AC343" s="33">
        <v>40</v>
      </c>
      <c r="AD343" s="41"/>
      <c r="AE343" s="46" t="s">
        <v>691</v>
      </c>
      <c r="AF343" s="42"/>
    </row>
    <row r="344" spans="1:32" ht="29.25" customHeight="1">
      <c r="A344" s="14">
        <v>263</v>
      </c>
      <c r="B344" s="32" t="s">
        <v>163</v>
      </c>
      <c r="C344" s="19" t="s">
        <v>692</v>
      </c>
      <c r="D344" s="15"/>
      <c r="E344" s="15"/>
      <c r="F344" s="15"/>
      <c r="G344" s="15"/>
      <c r="H344" s="15"/>
      <c r="I344" s="15"/>
      <c r="J344" s="15"/>
      <c r="K344" s="15"/>
      <c r="L344" s="15"/>
      <c r="M344" s="16"/>
      <c r="N344" s="33" t="s">
        <v>168</v>
      </c>
      <c r="O344" s="34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6"/>
      <c r="AB344" s="35" t="s">
        <v>7</v>
      </c>
      <c r="AC344" s="33">
        <v>17</v>
      </c>
      <c r="AD344" s="41"/>
      <c r="AE344" s="47" t="s">
        <v>693</v>
      </c>
      <c r="AF344" s="42"/>
    </row>
    <row r="345" spans="1:32" ht="39.25" customHeight="1">
      <c r="A345" s="14">
        <v>264</v>
      </c>
      <c r="B345" s="32" t="s">
        <v>163</v>
      </c>
      <c r="C345" s="19" t="s">
        <v>694</v>
      </c>
      <c r="D345" s="15"/>
      <c r="E345" s="15"/>
      <c r="F345" s="15"/>
      <c r="G345" s="15"/>
      <c r="H345" s="15"/>
      <c r="I345" s="15"/>
      <c r="J345" s="15"/>
      <c r="K345" s="15"/>
      <c r="L345" s="15"/>
      <c r="M345" s="16"/>
      <c r="N345" s="33" t="s">
        <v>171</v>
      </c>
      <c r="O345" s="34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6"/>
      <c r="AB345" s="35" t="s">
        <v>7</v>
      </c>
      <c r="AC345" s="33">
        <v>10</v>
      </c>
      <c r="AD345" s="41"/>
      <c r="AE345" s="43" t="s">
        <v>686</v>
      </c>
      <c r="AF345" s="17" t="s">
        <v>514</v>
      </c>
    </row>
    <row r="346" spans="1:32" ht="30.25" customHeight="1">
      <c r="A346" s="14">
        <v>265</v>
      </c>
      <c r="B346" s="32" t="s">
        <v>163</v>
      </c>
      <c r="C346" s="19" t="s">
        <v>695</v>
      </c>
      <c r="D346" s="15"/>
      <c r="E346" s="15"/>
      <c r="F346" s="15"/>
      <c r="G346" s="15"/>
      <c r="H346" s="15"/>
      <c r="I346" s="15"/>
      <c r="J346" s="15"/>
      <c r="K346" s="15"/>
      <c r="L346" s="15"/>
      <c r="M346" s="16"/>
      <c r="N346" s="33" t="s">
        <v>174</v>
      </c>
      <c r="O346" s="34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6"/>
      <c r="AB346" s="35" t="s">
        <v>44</v>
      </c>
      <c r="AC346" s="33">
        <v>10</v>
      </c>
      <c r="AD346" s="41"/>
      <c r="AE346" s="36" t="s">
        <v>243</v>
      </c>
      <c r="AF346" s="42"/>
    </row>
    <row r="347" spans="1:32" ht="30.25" customHeight="1">
      <c r="A347" s="14" t="s">
        <v>93</v>
      </c>
      <c r="B347" s="32" t="s">
        <v>97</v>
      </c>
      <c r="C347" s="19" t="s">
        <v>696</v>
      </c>
      <c r="D347" s="15"/>
      <c r="E347" s="15"/>
      <c r="F347" s="15"/>
      <c r="G347" s="15"/>
      <c r="H347" s="15"/>
      <c r="I347" s="15"/>
      <c r="J347" s="15"/>
      <c r="K347" s="15"/>
      <c r="L347" s="15"/>
      <c r="M347" s="16"/>
      <c r="N347" s="33" t="s">
        <v>697</v>
      </c>
      <c r="O347" s="34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6"/>
      <c r="AB347" s="35" t="s">
        <v>96</v>
      </c>
      <c r="AC347" s="33" t="s">
        <v>96</v>
      </c>
      <c r="AD347" s="41"/>
      <c r="AE347" s="36" t="s">
        <v>52</v>
      </c>
      <c r="AF347" s="42"/>
    </row>
    <row r="348" spans="1:32" ht="30.25" customHeight="1">
      <c r="A348" s="14">
        <v>266</v>
      </c>
      <c r="B348" s="32" t="s">
        <v>163</v>
      </c>
      <c r="C348" s="19" t="s">
        <v>698</v>
      </c>
      <c r="D348" s="15"/>
      <c r="E348" s="15"/>
      <c r="F348" s="15"/>
      <c r="G348" s="15"/>
      <c r="H348" s="15"/>
      <c r="I348" s="15"/>
      <c r="J348" s="15"/>
      <c r="K348" s="15"/>
      <c r="L348" s="15"/>
      <c r="M348" s="16"/>
      <c r="N348" s="33" t="s">
        <v>165</v>
      </c>
      <c r="O348" s="34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6"/>
      <c r="AB348" s="35" t="s">
        <v>44</v>
      </c>
      <c r="AC348" s="33">
        <v>40</v>
      </c>
      <c r="AD348" s="41"/>
      <c r="AE348" s="46" t="s">
        <v>699</v>
      </c>
      <c r="AF348" s="42"/>
    </row>
    <row r="349" spans="1:32" ht="30.25" customHeight="1">
      <c r="A349" s="14">
        <v>267</v>
      </c>
      <c r="B349" s="32" t="s">
        <v>163</v>
      </c>
      <c r="C349" s="19" t="s">
        <v>700</v>
      </c>
      <c r="D349" s="15"/>
      <c r="E349" s="15"/>
      <c r="F349" s="15"/>
      <c r="G349" s="15"/>
      <c r="H349" s="15"/>
      <c r="I349" s="15"/>
      <c r="J349" s="15"/>
      <c r="K349" s="15"/>
      <c r="L349" s="15"/>
      <c r="M349" s="16"/>
      <c r="N349" s="33" t="s">
        <v>168</v>
      </c>
      <c r="O349" s="34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6"/>
      <c r="AB349" s="35" t="s">
        <v>7</v>
      </c>
      <c r="AC349" s="33">
        <v>17</v>
      </c>
      <c r="AD349" s="41"/>
      <c r="AE349" s="47" t="s">
        <v>701</v>
      </c>
      <c r="AF349" s="42"/>
    </row>
    <row r="350" spans="1:32" ht="43.5" customHeight="1">
      <c r="A350" s="14">
        <v>268</v>
      </c>
      <c r="B350" s="32" t="s">
        <v>163</v>
      </c>
      <c r="C350" s="19" t="s">
        <v>702</v>
      </c>
      <c r="D350" s="15"/>
      <c r="E350" s="15"/>
      <c r="F350" s="15"/>
      <c r="G350" s="15"/>
      <c r="H350" s="15"/>
      <c r="I350" s="15"/>
      <c r="J350" s="15"/>
      <c r="K350" s="15"/>
      <c r="L350" s="15"/>
      <c r="M350" s="16"/>
      <c r="N350" s="33" t="s">
        <v>171</v>
      </c>
      <c r="O350" s="34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6"/>
      <c r="AB350" s="35" t="s">
        <v>7</v>
      </c>
      <c r="AC350" s="33">
        <v>10</v>
      </c>
      <c r="AD350" s="41"/>
      <c r="AE350" s="43" t="s">
        <v>686</v>
      </c>
      <c r="AF350" s="17" t="s">
        <v>514</v>
      </c>
    </row>
    <row r="351" spans="1:32" ht="30.25" customHeight="1">
      <c r="A351" s="14">
        <v>269</v>
      </c>
      <c r="B351" s="32" t="s">
        <v>163</v>
      </c>
      <c r="C351" s="19" t="s">
        <v>703</v>
      </c>
      <c r="D351" s="15"/>
      <c r="E351" s="15"/>
      <c r="F351" s="15"/>
      <c r="G351" s="15"/>
      <c r="H351" s="15"/>
      <c r="I351" s="15"/>
      <c r="J351" s="15"/>
      <c r="K351" s="15"/>
      <c r="L351" s="15"/>
      <c r="M351" s="16"/>
      <c r="N351" s="33" t="s">
        <v>174</v>
      </c>
      <c r="O351" s="34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6"/>
      <c r="AB351" s="35" t="s">
        <v>44</v>
      </c>
      <c r="AC351" s="33">
        <v>10</v>
      </c>
      <c r="AD351" s="41"/>
      <c r="AE351" s="36" t="s">
        <v>253</v>
      </c>
      <c r="AF351" s="42"/>
    </row>
    <row r="352" spans="1:32" ht="30.25" customHeight="1">
      <c r="A352" s="14" t="s">
        <v>93</v>
      </c>
      <c r="B352" s="32" t="s">
        <v>97</v>
      </c>
      <c r="C352" s="19" t="s">
        <v>704</v>
      </c>
      <c r="D352" s="15"/>
      <c r="E352" s="15"/>
      <c r="F352" s="15"/>
      <c r="G352" s="15"/>
      <c r="H352" s="15"/>
      <c r="I352" s="15"/>
      <c r="J352" s="15"/>
      <c r="K352" s="15"/>
      <c r="L352" s="15"/>
      <c r="M352" s="16"/>
      <c r="N352" s="33" t="s">
        <v>705</v>
      </c>
      <c r="O352" s="34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6"/>
      <c r="AB352" s="35" t="s">
        <v>96</v>
      </c>
      <c r="AC352" s="33" t="s">
        <v>96</v>
      </c>
      <c r="AD352" s="41"/>
      <c r="AE352" s="36" t="s">
        <v>52</v>
      </c>
      <c r="AF352" s="42"/>
    </row>
    <row r="353" spans="1:32" ht="30.25" customHeight="1">
      <c r="A353" s="14">
        <v>270</v>
      </c>
      <c r="B353" s="32" t="s">
        <v>163</v>
      </c>
      <c r="C353" s="19" t="s">
        <v>706</v>
      </c>
      <c r="D353" s="15"/>
      <c r="E353" s="15"/>
      <c r="F353" s="15"/>
      <c r="G353" s="15"/>
      <c r="H353" s="15"/>
      <c r="I353" s="15"/>
      <c r="J353" s="15"/>
      <c r="K353" s="15"/>
      <c r="L353" s="15"/>
      <c r="M353" s="16"/>
      <c r="N353" s="33" t="s">
        <v>165</v>
      </c>
      <c r="O353" s="34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6"/>
      <c r="AB353" s="35" t="s">
        <v>44</v>
      </c>
      <c r="AC353" s="33">
        <v>40</v>
      </c>
      <c r="AD353" s="41"/>
      <c r="AE353" s="46" t="s">
        <v>707</v>
      </c>
      <c r="AF353" s="42"/>
    </row>
    <row r="354" spans="1:32" ht="30.25" customHeight="1">
      <c r="A354" s="14">
        <v>271</v>
      </c>
      <c r="B354" s="32" t="s">
        <v>163</v>
      </c>
      <c r="C354" s="19" t="s">
        <v>708</v>
      </c>
      <c r="D354" s="15"/>
      <c r="E354" s="15"/>
      <c r="F354" s="15"/>
      <c r="G354" s="15"/>
      <c r="H354" s="15"/>
      <c r="I354" s="15"/>
      <c r="J354" s="15"/>
      <c r="K354" s="15"/>
      <c r="L354" s="15"/>
      <c r="M354" s="16"/>
      <c r="N354" s="33" t="s">
        <v>168</v>
      </c>
      <c r="O354" s="34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6"/>
      <c r="AB354" s="35" t="s">
        <v>7</v>
      </c>
      <c r="AC354" s="33">
        <v>17</v>
      </c>
      <c r="AD354" s="41"/>
      <c r="AE354" s="47" t="s">
        <v>709</v>
      </c>
      <c r="AF354" s="42"/>
    </row>
    <row r="355" spans="1:32" ht="41.25" customHeight="1">
      <c r="A355" s="14">
        <v>272</v>
      </c>
      <c r="B355" s="32" t="s">
        <v>163</v>
      </c>
      <c r="C355" s="19" t="s">
        <v>710</v>
      </c>
      <c r="D355" s="15"/>
      <c r="E355" s="15"/>
      <c r="F355" s="15"/>
      <c r="G355" s="15"/>
      <c r="H355" s="15"/>
      <c r="I355" s="15"/>
      <c r="J355" s="15"/>
      <c r="K355" s="15"/>
      <c r="L355" s="15"/>
      <c r="M355" s="16"/>
      <c r="N355" s="33" t="s">
        <v>171</v>
      </c>
      <c r="O355" s="34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6"/>
      <c r="AB355" s="35" t="s">
        <v>7</v>
      </c>
      <c r="AC355" s="33">
        <v>10</v>
      </c>
      <c r="AD355" s="41"/>
      <c r="AE355" s="43" t="s">
        <v>686</v>
      </c>
      <c r="AF355" s="17" t="s">
        <v>514</v>
      </c>
    </row>
    <row r="356" spans="1:32" ht="30.25" customHeight="1">
      <c r="A356" s="14">
        <v>273</v>
      </c>
      <c r="B356" s="32" t="s">
        <v>163</v>
      </c>
      <c r="C356" s="19" t="s">
        <v>711</v>
      </c>
      <c r="D356" s="15"/>
      <c r="E356" s="15"/>
      <c r="F356" s="15"/>
      <c r="G356" s="15"/>
      <c r="H356" s="15"/>
      <c r="I356" s="15"/>
      <c r="J356" s="15"/>
      <c r="K356" s="15"/>
      <c r="L356" s="15"/>
      <c r="M356" s="16"/>
      <c r="N356" s="33" t="s">
        <v>174</v>
      </c>
      <c r="O356" s="34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6"/>
      <c r="AB356" s="35" t="s">
        <v>44</v>
      </c>
      <c r="AC356" s="33">
        <v>10</v>
      </c>
      <c r="AD356" s="41"/>
      <c r="AE356" s="36" t="s">
        <v>253</v>
      </c>
      <c r="AF356" s="42"/>
    </row>
    <row r="357" spans="1:32" ht="30.25" customHeight="1">
      <c r="A357" s="14" t="s">
        <v>93</v>
      </c>
      <c r="B357" s="32" t="s">
        <v>97</v>
      </c>
      <c r="C357" s="19" t="s">
        <v>712</v>
      </c>
      <c r="D357" s="15"/>
      <c r="E357" s="15"/>
      <c r="F357" s="15"/>
      <c r="G357" s="15"/>
      <c r="H357" s="15"/>
      <c r="I357" s="15"/>
      <c r="J357" s="15"/>
      <c r="K357" s="15"/>
      <c r="L357" s="15"/>
      <c r="M357" s="16"/>
      <c r="N357" s="33" t="s">
        <v>713</v>
      </c>
      <c r="O357" s="34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6"/>
      <c r="AB357" s="35" t="s">
        <v>96</v>
      </c>
      <c r="AC357" s="33" t="s">
        <v>96</v>
      </c>
      <c r="AD357" s="41"/>
      <c r="AE357" s="36" t="s">
        <v>52</v>
      </c>
      <c r="AF357" s="42"/>
    </row>
    <row r="358" spans="1:32" ht="30.25" customHeight="1">
      <c r="A358" s="14">
        <v>274</v>
      </c>
      <c r="B358" s="32" t="s">
        <v>163</v>
      </c>
      <c r="C358" s="19" t="s">
        <v>714</v>
      </c>
      <c r="D358" s="15"/>
      <c r="E358" s="15"/>
      <c r="F358" s="15"/>
      <c r="G358" s="15"/>
      <c r="H358" s="15"/>
      <c r="I358" s="15"/>
      <c r="J358" s="15"/>
      <c r="K358" s="15"/>
      <c r="L358" s="15"/>
      <c r="M358" s="16"/>
      <c r="N358" s="33" t="s">
        <v>165</v>
      </c>
      <c r="O358" s="34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6"/>
      <c r="AB358" s="35" t="s">
        <v>44</v>
      </c>
      <c r="AC358" s="33">
        <v>40</v>
      </c>
      <c r="AD358" s="41"/>
      <c r="AE358" s="46" t="s">
        <v>715</v>
      </c>
      <c r="AF358" s="42"/>
    </row>
    <row r="359" spans="1:32" ht="30.25" customHeight="1">
      <c r="A359" s="14">
        <v>275</v>
      </c>
      <c r="B359" s="32" t="s">
        <v>163</v>
      </c>
      <c r="C359" s="19" t="s">
        <v>716</v>
      </c>
      <c r="D359" s="15"/>
      <c r="E359" s="15"/>
      <c r="F359" s="15"/>
      <c r="G359" s="15"/>
      <c r="H359" s="15"/>
      <c r="I359" s="15"/>
      <c r="J359" s="15"/>
      <c r="K359" s="15"/>
      <c r="L359" s="15"/>
      <c r="M359" s="16"/>
      <c r="N359" s="33" t="s">
        <v>168</v>
      </c>
      <c r="O359" s="34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6"/>
      <c r="AB359" s="35" t="s">
        <v>7</v>
      </c>
      <c r="AC359" s="33">
        <v>17</v>
      </c>
      <c r="AD359" s="41"/>
      <c r="AE359" s="47" t="s">
        <v>717</v>
      </c>
      <c r="AF359" s="42"/>
    </row>
    <row r="360" spans="1:32" ht="42.75" customHeight="1">
      <c r="A360" s="14">
        <v>276</v>
      </c>
      <c r="B360" s="32" t="s">
        <v>163</v>
      </c>
      <c r="C360" s="19" t="s">
        <v>718</v>
      </c>
      <c r="D360" s="15"/>
      <c r="E360" s="15"/>
      <c r="F360" s="15"/>
      <c r="G360" s="15"/>
      <c r="H360" s="15"/>
      <c r="I360" s="15"/>
      <c r="J360" s="15"/>
      <c r="K360" s="15"/>
      <c r="L360" s="15"/>
      <c r="M360" s="16"/>
      <c r="N360" s="33" t="s">
        <v>171</v>
      </c>
      <c r="O360" s="34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6"/>
      <c r="AB360" s="35" t="s">
        <v>7</v>
      </c>
      <c r="AC360" s="33">
        <v>10</v>
      </c>
      <c r="AD360" s="41"/>
      <c r="AE360" s="43" t="s">
        <v>686</v>
      </c>
      <c r="AF360" s="17" t="s">
        <v>514</v>
      </c>
    </row>
    <row r="361" spans="1:32" ht="30.25" customHeight="1">
      <c r="A361" s="14">
        <v>277</v>
      </c>
      <c r="B361" s="32" t="s">
        <v>163</v>
      </c>
      <c r="C361" s="19" t="s">
        <v>719</v>
      </c>
      <c r="D361" s="15"/>
      <c r="E361" s="15"/>
      <c r="F361" s="15"/>
      <c r="G361" s="15"/>
      <c r="H361" s="15"/>
      <c r="I361" s="15"/>
      <c r="J361" s="15"/>
      <c r="K361" s="15"/>
      <c r="L361" s="15"/>
      <c r="M361" s="16"/>
      <c r="N361" s="33" t="s">
        <v>174</v>
      </c>
      <c r="O361" s="34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6"/>
      <c r="AB361" s="35" t="s">
        <v>44</v>
      </c>
      <c r="AC361" s="33">
        <v>10</v>
      </c>
      <c r="AD361" s="41"/>
      <c r="AE361" s="36" t="s">
        <v>253</v>
      </c>
      <c r="AF361" s="42"/>
    </row>
    <row r="362" spans="1:32" ht="30.25" customHeight="1">
      <c r="A362" s="14" t="s">
        <v>93</v>
      </c>
      <c r="B362" s="32" t="s">
        <v>97</v>
      </c>
      <c r="C362" s="19" t="s">
        <v>720</v>
      </c>
      <c r="D362" s="15"/>
      <c r="E362" s="15"/>
      <c r="F362" s="15"/>
      <c r="G362" s="15"/>
      <c r="H362" s="15"/>
      <c r="I362" s="15"/>
      <c r="J362" s="15"/>
      <c r="K362" s="15"/>
      <c r="L362" s="15"/>
      <c r="M362" s="16"/>
      <c r="N362" s="33" t="s">
        <v>721</v>
      </c>
      <c r="O362" s="34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6"/>
      <c r="AB362" s="35" t="s">
        <v>96</v>
      </c>
      <c r="AC362" s="33" t="s">
        <v>96</v>
      </c>
      <c r="AD362" s="41"/>
      <c r="AE362" s="36" t="s">
        <v>52</v>
      </c>
      <c r="AF362" s="42"/>
    </row>
    <row r="363" spans="1:32" ht="30.25" customHeight="1">
      <c r="A363" s="14">
        <v>278</v>
      </c>
      <c r="B363" s="32" t="s">
        <v>163</v>
      </c>
      <c r="C363" s="19" t="s">
        <v>722</v>
      </c>
      <c r="D363" s="15"/>
      <c r="E363" s="15"/>
      <c r="F363" s="15"/>
      <c r="G363" s="15"/>
      <c r="H363" s="15"/>
      <c r="I363" s="15"/>
      <c r="J363" s="15"/>
      <c r="K363" s="15"/>
      <c r="L363" s="15"/>
      <c r="M363" s="16"/>
      <c r="N363" s="33" t="s">
        <v>165</v>
      </c>
      <c r="O363" s="34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6"/>
      <c r="AB363" s="35" t="s">
        <v>44</v>
      </c>
      <c r="AC363" s="33">
        <v>40</v>
      </c>
      <c r="AD363" s="41"/>
      <c r="AE363" s="46" t="s">
        <v>723</v>
      </c>
      <c r="AF363" s="42"/>
    </row>
    <row r="364" spans="1:32" ht="30.25" customHeight="1">
      <c r="A364" s="14">
        <v>279</v>
      </c>
      <c r="B364" s="32" t="s">
        <v>163</v>
      </c>
      <c r="C364" s="19" t="s">
        <v>724</v>
      </c>
      <c r="D364" s="15"/>
      <c r="E364" s="15"/>
      <c r="F364" s="15"/>
      <c r="G364" s="15"/>
      <c r="H364" s="15"/>
      <c r="I364" s="15"/>
      <c r="J364" s="15"/>
      <c r="K364" s="15"/>
      <c r="L364" s="15"/>
      <c r="M364" s="16"/>
      <c r="N364" s="33" t="s">
        <v>168</v>
      </c>
      <c r="O364" s="34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6"/>
      <c r="AB364" s="35" t="s">
        <v>7</v>
      </c>
      <c r="AC364" s="33">
        <v>17</v>
      </c>
      <c r="AD364" s="41"/>
      <c r="AE364" s="47" t="s">
        <v>725</v>
      </c>
      <c r="AF364" s="42"/>
    </row>
    <row r="365" spans="1:32" ht="40.75" customHeight="1">
      <c r="A365" s="14">
        <v>280</v>
      </c>
      <c r="B365" s="32" t="s">
        <v>163</v>
      </c>
      <c r="C365" s="19" t="s">
        <v>726</v>
      </c>
      <c r="D365" s="15"/>
      <c r="E365" s="15"/>
      <c r="F365" s="15"/>
      <c r="G365" s="15"/>
      <c r="H365" s="15"/>
      <c r="I365" s="15"/>
      <c r="J365" s="15"/>
      <c r="K365" s="15"/>
      <c r="L365" s="15"/>
      <c r="M365" s="16"/>
      <c r="N365" s="33" t="s">
        <v>171</v>
      </c>
      <c r="O365" s="34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6"/>
      <c r="AB365" s="35" t="s">
        <v>7</v>
      </c>
      <c r="AC365" s="33">
        <v>10</v>
      </c>
      <c r="AD365" s="41"/>
      <c r="AE365" s="43" t="s">
        <v>686</v>
      </c>
      <c r="AF365" s="17" t="s">
        <v>514</v>
      </c>
    </row>
    <row r="366" spans="1:32" ht="30.25" customHeight="1">
      <c r="A366" s="14">
        <v>281</v>
      </c>
      <c r="B366" s="32" t="s">
        <v>163</v>
      </c>
      <c r="C366" s="19" t="s">
        <v>727</v>
      </c>
      <c r="D366" s="15"/>
      <c r="E366" s="15"/>
      <c r="F366" s="15"/>
      <c r="G366" s="15"/>
      <c r="H366" s="15"/>
      <c r="I366" s="15"/>
      <c r="J366" s="15"/>
      <c r="K366" s="15"/>
      <c r="L366" s="15"/>
      <c r="M366" s="16"/>
      <c r="N366" s="33" t="s">
        <v>174</v>
      </c>
      <c r="O366" s="34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6"/>
      <c r="AB366" s="35" t="s">
        <v>44</v>
      </c>
      <c r="AC366" s="33">
        <v>10</v>
      </c>
      <c r="AD366" s="41"/>
      <c r="AE366" s="36" t="s">
        <v>253</v>
      </c>
      <c r="AF366" s="42"/>
    </row>
    <row r="367" spans="1:32" ht="30.25" customHeight="1">
      <c r="A367" s="14" t="s">
        <v>93</v>
      </c>
      <c r="B367" s="32" t="s">
        <v>97</v>
      </c>
      <c r="C367" s="19" t="s">
        <v>728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6"/>
      <c r="N367" s="33" t="s">
        <v>729</v>
      </c>
      <c r="O367" s="34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6"/>
      <c r="AB367" s="35" t="s">
        <v>96</v>
      </c>
      <c r="AC367" s="33" t="s">
        <v>96</v>
      </c>
      <c r="AD367" s="41"/>
      <c r="AE367" s="36" t="s">
        <v>52</v>
      </c>
      <c r="AF367" s="42"/>
    </row>
    <row r="368" spans="1:32" ht="30.25" customHeight="1">
      <c r="A368" s="14">
        <v>282</v>
      </c>
      <c r="B368" s="32" t="s">
        <v>163</v>
      </c>
      <c r="C368" s="19" t="s">
        <v>730</v>
      </c>
      <c r="D368" s="15"/>
      <c r="E368" s="15"/>
      <c r="F368" s="15"/>
      <c r="G368" s="15"/>
      <c r="H368" s="15"/>
      <c r="I368" s="15"/>
      <c r="J368" s="15"/>
      <c r="K368" s="15"/>
      <c r="L368" s="15"/>
      <c r="M368" s="16"/>
      <c r="N368" s="33" t="s">
        <v>165</v>
      </c>
      <c r="O368" s="34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6"/>
      <c r="AB368" s="35" t="s">
        <v>44</v>
      </c>
      <c r="AC368" s="33">
        <v>40</v>
      </c>
      <c r="AD368" s="41"/>
      <c r="AE368" s="46" t="s">
        <v>731</v>
      </c>
      <c r="AF368" s="42"/>
    </row>
    <row r="369" spans="1:32" ht="30.25" customHeight="1">
      <c r="A369" s="14">
        <v>283</v>
      </c>
      <c r="B369" s="32" t="s">
        <v>163</v>
      </c>
      <c r="C369" s="19" t="s">
        <v>732</v>
      </c>
      <c r="D369" s="15"/>
      <c r="E369" s="15"/>
      <c r="F369" s="15"/>
      <c r="G369" s="15"/>
      <c r="H369" s="15"/>
      <c r="I369" s="15"/>
      <c r="J369" s="15"/>
      <c r="K369" s="15"/>
      <c r="L369" s="15"/>
      <c r="M369" s="16"/>
      <c r="N369" s="33" t="s">
        <v>168</v>
      </c>
      <c r="O369" s="34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6"/>
      <c r="AB369" s="35" t="s">
        <v>7</v>
      </c>
      <c r="AC369" s="33">
        <v>17</v>
      </c>
      <c r="AD369" s="41"/>
      <c r="AE369" s="47" t="s">
        <v>733</v>
      </c>
      <c r="AF369" s="42"/>
    </row>
    <row r="370" spans="1:32" ht="45" customHeight="1">
      <c r="A370" s="14">
        <v>284</v>
      </c>
      <c r="B370" s="32" t="s">
        <v>163</v>
      </c>
      <c r="C370" s="19" t="s">
        <v>734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6"/>
      <c r="N370" s="33" t="s">
        <v>171</v>
      </c>
      <c r="O370" s="34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6"/>
      <c r="AB370" s="35" t="s">
        <v>7</v>
      </c>
      <c r="AC370" s="33">
        <v>10</v>
      </c>
      <c r="AD370" s="41"/>
      <c r="AE370" s="43" t="s">
        <v>686</v>
      </c>
      <c r="AF370" s="17" t="s">
        <v>514</v>
      </c>
    </row>
    <row r="371" spans="1:32" ht="30.25" customHeight="1">
      <c r="A371" s="14">
        <v>285</v>
      </c>
      <c r="B371" s="32" t="s">
        <v>163</v>
      </c>
      <c r="C371" s="19" t="s">
        <v>735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6"/>
      <c r="N371" s="33" t="s">
        <v>174</v>
      </c>
      <c r="O371" s="34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6"/>
      <c r="AB371" s="35" t="s">
        <v>44</v>
      </c>
      <c r="AC371" s="33">
        <v>10</v>
      </c>
      <c r="AD371" s="41"/>
      <c r="AE371" s="36" t="s">
        <v>253</v>
      </c>
      <c r="AF371" s="42"/>
    </row>
    <row r="372" spans="1:32" ht="30.25" customHeight="1">
      <c r="A372" s="14" t="s">
        <v>93</v>
      </c>
      <c r="B372" s="32" t="s">
        <v>97</v>
      </c>
      <c r="C372" s="19" t="s">
        <v>736</v>
      </c>
      <c r="D372" s="15"/>
      <c r="E372" s="15"/>
      <c r="F372" s="15"/>
      <c r="G372" s="15"/>
      <c r="H372" s="15"/>
      <c r="I372" s="15"/>
      <c r="J372" s="15"/>
      <c r="K372" s="15"/>
      <c r="L372" s="15"/>
      <c r="M372" s="16"/>
      <c r="N372" s="33" t="s">
        <v>737</v>
      </c>
      <c r="O372" s="34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6"/>
      <c r="AB372" s="35" t="s">
        <v>96</v>
      </c>
      <c r="AC372" s="33" t="s">
        <v>96</v>
      </c>
      <c r="AD372" s="41"/>
      <c r="AE372" s="36" t="s">
        <v>52</v>
      </c>
      <c r="AF372" s="42"/>
    </row>
    <row r="373" spans="1:32" ht="30.25" customHeight="1">
      <c r="A373" s="14">
        <v>286</v>
      </c>
      <c r="B373" s="32" t="s">
        <v>163</v>
      </c>
      <c r="C373" s="19" t="s">
        <v>738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6"/>
      <c r="N373" s="33" t="s">
        <v>165</v>
      </c>
      <c r="O373" s="34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6"/>
      <c r="AB373" s="35" t="s">
        <v>44</v>
      </c>
      <c r="AC373" s="33">
        <v>40</v>
      </c>
      <c r="AD373" s="41"/>
      <c r="AE373" s="46" t="s">
        <v>739</v>
      </c>
      <c r="AF373" s="42"/>
    </row>
    <row r="374" spans="1:32" ht="30.25" customHeight="1">
      <c r="A374" s="14">
        <v>287</v>
      </c>
      <c r="B374" s="32" t="s">
        <v>163</v>
      </c>
      <c r="C374" s="19" t="s">
        <v>740</v>
      </c>
      <c r="D374" s="15"/>
      <c r="E374" s="15"/>
      <c r="F374" s="15"/>
      <c r="G374" s="15"/>
      <c r="H374" s="15"/>
      <c r="I374" s="15"/>
      <c r="J374" s="15"/>
      <c r="K374" s="15"/>
      <c r="L374" s="15"/>
      <c r="M374" s="16"/>
      <c r="N374" s="33" t="s">
        <v>168</v>
      </c>
      <c r="O374" s="34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6"/>
      <c r="AB374" s="35" t="s">
        <v>7</v>
      </c>
      <c r="AC374" s="33">
        <v>17</v>
      </c>
      <c r="AD374" s="41"/>
      <c r="AE374" s="47" t="s">
        <v>1904</v>
      </c>
      <c r="AF374" s="17" t="s">
        <v>1573</v>
      </c>
    </row>
    <row r="375" spans="1:32" ht="45" customHeight="1">
      <c r="A375" s="14">
        <v>288</v>
      </c>
      <c r="B375" s="32" t="s">
        <v>163</v>
      </c>
      <c r="C375" s="19" t="s">
        <v>741</v>
      </c>
      <c r="D375" s="15"/>
      <c r="E375" s="15"/>
      <c r="F375" s="15"/>
      <c r="G375" s="15"/>
      <c r="H375" s="15"/>
      <c r="I375" s="15"/>
      <c r="J375" s="15"/>
      <c r="K375" s="15"/>
      <c r="L375" s="15"/>
      <c r="M375" s="16"/>
      <c r="N375" s="33" t="s">
        <v>171</v>
      </c>
      <c r="O375" s="34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6"/>
      <c r="AB375" s="35" t="s">
        <v>7</v>
      </c>
      <c r="AC375" s="33">
        <v>10</v>
      </c>
      <c r="AD375" s="41"/>
      <c r="AE375" s="43" t="s">
        <v>686</v>
      </c>
      <c r="AF375" s="17" t="s">
        <v>1905</v>
      </c>
    </row>
    <row r="376" spans="1:32" ht="30.25" customHeight="1">
      <c r="A376" s="14">
        <v>289</v>
      </c>
      <c r="B376" s="32" t="s">
        <v>163</v>
      </c>
      <c r="C376" s="19" t="s">
        <v>742</v>
      </c>
      <c r="D376" s="15"/>
      <c r="E376" s="15"/>
      <c r="F376" s="15"/>
      <c r="G376" s="15"/>
      <c r="H376" s="15"/>
      <c r="I376" s="15"/>
      <c r="J376" s="15"/>
      <c r="K376" s="15"/>
      <c r="L376" s="15"/>
      <c r="M376" s="16"/>
      <c r="N376" s="33" t="s">
        <v>174</v>
      </c>
      <c r="O376" s="34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6"/>
      <c r="AB376" s="35" t="s">
        <v>44</v>
      </c>
      <c r="AC376" s="33">
        <v>10</v>
      </c>
      <c r="AD376" s="41"/>
      <c r="AE376" s="36" t="s">
        <v>253</v>
      </c>
      <c r="AF376" s="42"/>
    </row>
    <row r="377" spans="1:32" ht="30.25" customHeight="1">
      <c r="A377" s="14" t="s">
        <v>93</v>
      </c>
      <c r="B377" s="32" t="s">
        <v>97</v>
      </c>
      <c r="C377" s="19" t="s">
        <v>743</v>
      </c>
      <c r="D377" s="15"/>
      <c r="E377" s="15"/>
      <c r="F377" s="15"/>
      <c r="G377" s="15"/>
      <c r="H377" s="15"/>
      <c r="I377" s="15"/>
      <c r="J377" s="15"/>
      <c r="K377" s="15"/>
      <c r="L377" s="15"/>
      <c r="M377" s="16"/>
      <c r="N377" s="33" t="s">
        <v>744</v>
      </c>
      <c r="O377" s="34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6"/>
      <c r="AB377" s="35" t="s">
        <v>96</v>
      </c>
      <c r="AC377" s="33" t="s">
        <v>96</v>
      </c>
      <c r="AD377" s="41"/>
      <c r="AE377" s="36" t="s">
        <v>52</v>
      </c>
      <c r="AF377" s="42"/>
    </row>
    <row r="378" spans="1:32" ht="30.25" customHeight="1">
      <c r="A378" s="14">
        <v>290</v>
      </c>
      <c r="B378" s="32" t="s">
        <v>163</v>
      </c>
      <c r="C378" s="19" t="s">
        <v>745</v>
      </c>
      <c r="D378" s="15"/>
      <c r="E378" s="15"/>
      <c r="F378" s="15"/>
      <c r="G378" s="15"/>
      <c r="H378" s="15"/>
      <c r="I378" s="15"/>
      <c r="J378" s="15"/>
      <c r="K378" s="15"/>
      <c r="L378" s="15"/>
      <c r="M378" s="16"/>
      <c r="N378" s="33" t="s">
        <v>165</v>
      </c>
      <c r="O378" s="34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6"/>
      <c r="AB378" s="35" t="s">
        <v>44</v>
      </c>
      <c r="AC378" s="33">
        <v>40</v>
      </c>
      <c r="AD378" s="41"/>
      <c r="AE378" s="46" t="s">
        <v>746</v>
      </c>
      <c r="AF378" s="42"/>
    </row>
    <row r="379" spans="1:32" ht="30.25" customHeight="1">
      <c r="A379" s="14">
        <v>291</v>
      </c>
      <c r="B379" s="32" t="s">
        <v>163</v>
      </c>
      <c r="C379" s="19" t="s">
        <v>747</v>
      </c>
      <c r="D379" s="15"/>
      <c r="E379" s="15"/>
      <c r="F379" s="15"/>
      <c r="G379" s="15"/>
      <c r="H379" s="15"/>
      <c r="I379" s="15"/>
      <c r="J379" s="15"/>
      <c r="K379" s="15"/>
      <c r="L379" s="15"/>
      <c r="M379" s="16"/>
      <c r="N379" s="33" t="s">
        <v>168</v>
      </c>
      <c r="O379" s="34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6"/>
      <c r="AB379" s="35" t="s">
        <v>7</v>
      </c>
      <c r="AC379" s="33">
        <v>17</v>
      </c>
      <c r="AD379" s="41"/>
      <c r="AE379" s="47" t="s">
        <v>748</v>
      </c>
      <c r="AF379" s="42"/>
    </row>
    <row r="380" spans="1:32" ht="43.5" customHeight="1">
      <c r="A380" s="14">
        <v>292</v>
      </c>
      <c r="B380" s="32" t="s">
        <v>163</v>
      </c>
      <c r="C380" s="19" t="s">
        <v>749</v>
      </c>
      <c r="D380" s="15"/>
      <c r="E380" s="15"/>
      <c r="F380" s="15"/>
      <c r="G380" s="15"/>
      <c r="H380" s="15"/>
      <c r="I380" s="15"/>
      <c r="J380" s="15"/>
      <c r="K380" s="15"/>
      <c r="L380" s="15"/>
      <c r="M380" s="16"/>
      <c r="N380" s="33" t="s">
        <v>171</v>
      </c>
      <c r="O380" s="34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6"/>
      <c r="AB380" s="35" t="s">
        <v>7</v>
      </c>
      <c r="AC380" s="33">
        <v>10</v>
      </c>
      <c r="AD380" s="41"/>
      <c r="AE380" s="43" t="s">
        <v>686</v>
      </c>
      <c r="AF380" s="17" t="s">
        <v>514</v>
      </c>
    </row>
    <row r="381" spans="1:32" ht="30.25" customHeight="1">
      <c r="A381" s="14">
        <v>293</v>
      </c>
      <c r="B381" s="32" t="s">
        <v>163</v>
      </c>
      <c r="C381" s="19" t="s">
        <v>750</v>
      </c>
      <c r="D381" s="15"/>
      <c r="E381" s="15"/>
      <c r="F381" s="15"/>
      <c r="G381" s="15"/>
      <c r="H381" s="15"/>
      <c r="I381" s="15"/>
      <c r="J381" s="15"/>
      <c r="K381" s="15"/>
      <c r="L381" s="15"/>
      <c r="M381" s="16"/>
      <c r="N381" s="33" t="s">
        <v>174</v>
      </c>
      <c r="O381" s="34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6"/>
      <c r="AB381" s="35" t="s">
        <v>44</v>
      </c>
      <c r="AC381" s="33">
        <v>10</v>
      </c>
      <c r="AD381" s="41"/>
      <c r="AE381" s="36" t="s">
        <v>253</v>
      </c>
      <c r="AF381" s="42"/>
    </row>
    <row r="382" spans="1:32" ht="30.25" customHeight="1">
      <c r="A382" s="14" t="s">
        <v>93</v>
      </c>
      <c r="B382" s="32" t="s">
        <v>97</v>
      </c>
      <c r="C382" s="19" t="s">
        <v>751</v>
      </c>
      <c r="D382" s="15"/>
      <c r="E382" s="15"/>
      <c r="F382" s="15"/>
      <c r="G382" s="15"/>
      <c r="H382" s="15"/>
      <c r="I382" s="15"/>
      <c r="J382" s="15"/>
      <c r="K382" s="15"/>
      <c r="L382" s="15"/>
      <c r="M382" s="16"/>
      <c r="N382" s="33" t="s">
        <v>752</v>
      </c>
      <c r="O382" s="34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6"/>
      <c r="AB382" s="35" t="s">
        <v>96</v>
      </c>
      <c r="AC382" s="33" t="s">
        <v>96</v>
      </c>
      <c r="AD382" s="41"/>
      <c r="AE382" s="36" t="s">
        <v>52</v>
      </c>
      <c r="AF382" s="42"/>
    </row>
    <row r="383" spans="1:32" ht="30.25" customHeight="1">
      <c r="A383" s="14">
        <v>294</v>
      </c>
      <c r="B383" s="32" t="s">
        <v>163</v>
      </c>
      <c r="C383" s="19" t="s">
        <v>753</v>
      </c>
      <c r="D383" s="15"/>
      <c r="E383" s="15"/>
      <c r="F383" s="15"/>
      <c r="G383" s="15"/>
      <c r="H383" s="15"/>
      <c r="I383" s="15"/>
      <c r="J383" s="15"/>
      <c r="K383" s="15"/>
      <c r="L383" s="15"/>
      <c r="M383" s="16"/>
      <c r="N383" s="33" t="s">
        <v>165</v>
      </c>
      <c r="O383" s="34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6"/>
      <c r="AB383" s="35" t="s">
        <v>44</v>
      </c>
      <c r="AC383" s="33">
        <v>40</v>
      </c>
      <c r="AD383" s="41"/>
      <c r="AE383" s="46" t="s">
        <v>754</v>
      </c>
      <c r="AF383" s="42"/>
    </row>
    <row r="384" spans="1:32" ht="30.25" customHeight="1">
      <c r="A384" s="14">
        <v>295</v>
      </c>
      <c r="B384" s="32" t="s">
        <v>163</v>
      </c>
      <c r="C384" s="19" t="s">
        <v>755</v>
      </c>
      <c r="D384" s="15"/>
      <c r="E384" s="15"/>
      <c r="F384" s="15"/>
      <c r="G384" s="15"/>
      <c r="H384" s="15"/>
      <c r="I384" s="15"/>
      <c r="J384" s="15"/>
      <c r="K384" s="15"/>
      <c r="L384" s="15"/>
      <c r="M384" s="16"/>
      <c r="N384" s="33" t="s">
        <v>168</v>
      </c>
      <c r="O384" s="34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6"/>
      <c r="AB384" s="35" t="s">
        <v>7</v>
      </c>
      <c r="AC384" s="33">
        <v>17</v>
      </c>
      <c r="AD384" s="41"/>
      <c r="AE384" s="47" t="s">
        <v>756</v>
      </c>
      <c r="AF384" s="42"/>
    </row>
    <row r="385" spans="1:32" ht="44.5" customHeight="1">
      <c r="A385" s="14">
        <v>296</v>
      </c>
      <c r="B385" s="32" t="s">
        <v>163</v>
      </c>
      <c r="C385" s="19" t="s">
        <v>757</v>
      </c>
      <c r="D385" s="15"/>
      <c r="E385" s="15"/>
      <c r="F385" s="15"/>
      <c r="G385" s="15"/>
      <c r="H385" s="15"/>
      <c r="I385" s="15"/>
      <c r="J385" s="15"/>
      <c r="K385" s="15"/>
      <c r="L385" s="15"/>
      <c r="M385" s="16"/>
      <c r="N385" s="33" t="s">
        <v>171</v>
      </c>
      <c r="O385" s="34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6"/>
      <c r="AB385" s="35" t="s">
        <v>7</v>
      </c>
      <c r="AC385" s="33">
        <v>10</v>
      </c>
      <c r="AD385" s="41"/>
      <c r="AE385" s="43" t="s">
        <v>686</v>
      </c>
      <c r="AF385" s="17" t="s">
        <v>514</v>
      </c>
    </row>
    <row r="386" spans="1:32" ht="30.25" customHeight="1">
      <c r="A386" s="14">
        <v>297</v>
      </c>
      <c r="B386" s="32" t="s">
        <v>163</v>
      </c>
      <c r="C386" s="19" t="s">
        <v>758</v>
      </c>
      <c r="D386" s="15"/>
      <c r="E386" s="15"/>
      <c r="F386" s="15"/>
      <c r="G386" s="15"/>
      <c r="H386" s="15"/>
      <c r="I386" s="15"/>
      <c r="J386" s="15"/>
      <c r="K386" s="15"/>
      <c r="L386" s="15"/>
      <c r="M386" s="16"/>
      <c r="N386" s="33" t="s">
        <v>174</v>
      </c>
      <c r="O386" s="34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6"/>
      <c r="AB386" s="35" t="s">
        <v>44</v>
      </c>
      <c r="AC386" s="33">
        <v>10</v>
      </c>
      <c r="AD386" s="41"/>
      <c r="AE386" s="36" t="s">
        <v>253</v>
      </c>
      <c r="AF386" s="42"/>
    </row>
    <row r="387" spans="1:32" ht="30.25" customHeight="1">
      <c r="A387" s="14" t="s">
        <v>93</v>
      </c>
      <c r="B387" s="32" t="s">
        <v>97</v>
      </c>
      <c r="C387" s="19" t="s">
        <v>759</v>
      </c>
      <c r="D387" s="15"/>
      <c r="E387" s="15"/>
      <c r="F387" s="15"/>
      <c r="G387" s="15"/>
      <c r="H387" s="15"/>
      <c r="I387" s="15"/>
      <c r="J387" s="15"/>
      <c r="K387" s="15"/>
      <c r="L387" s="15"/>
      <c r="M387" s="16"/>
      <c r="N387" s="33" t="s">
        <v>760</v>
      </c>
      <c r="O387" s="34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6"/>
      <c r="AB387" s="35" t="s">
        <v>96</v>
      </c>
      <c r="AC387" s="33" t="s">
        <v>96</v>
      </c>
      <c r="AD387" s="41"/>
      <c r="AE387" s="36" t="s">
        <v>52</v>
      </c>
      <c r="AF387" s="42"/>
    </row>
    <row r="388" spans="1:32" ht="30.25" customHeight="1">
      <c r="A388" s="14">
        <v>298</v>
      </c>
      <c r="B388" s="32" t="s">
        <v>163</v>
      </c>
      <c r="C388" s="19" t="s">
        <v>761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6"/>
      <c r="N388" s="33" t="s">
        <v>165</v>
      </c>
      <c r="O388" s="34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6"/>
      <c r="AB388" s="35" t="s">
        <v>44</v>
      </c>
      <c r="AC388" s="33">
        <v>40</v>
      </c>
      <c r="AD388" s="41"/>
      <c r="AE388" s="46" t="s">
        <v>762</v>
      </c>
      <c r="AF388" s="42"/>
    </row>
    <row r="389" spans="1:32" ht="30.25" customHeight="1">
      <c r="A389" s="14">
        <v>299</v>
      </c>
      <c r="B389" s="32" t="s">
        <v>163</v>
      </c>
      <c r="C389" s="19" t="s">
        <v>763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6"/>
      <c r="N389" s="33" t="s">
        <v>168</v>
      </c>
      <c r="O389" s="34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6"/>
      <c r="AB389" s="35" t="s">
        <v>7</v>
      </c>
      <c r="AC389" s="33">
        <v>17</v>
      </c>
      <c r="AD389" s="41"/>
      <c r="AE389" s="47" t="s">
        <v>764</v>
      </c>
      <c r="AF389" s="42"/>
    </row>
    <row r="390" spans="1:32" ht="42.75" customHeight="1">
      <c r="A390" s="14">
        <v>300</v>
      </c>
      <c r="B390" s="32" t="s">
        <v>163</v>
      </c>
      <c r="C390" s="19" t="s">
        <v>765</v>
      </c>
      <c r="D390" s="15"/>
      <c r="E390" s="15"/>
      <c r="F390" s="15"/>
      <c r="G390" s="15"/>
      <c r="H390" s="15"/>
      <c r="I390" s="15"/>
      <c r="J390" s="15"/>
      <c r="K390" s="15"/>
      <c r="L390" s="15"/>
      <c r="M390" s="16"/>
      <c r="N390" s="33" t="s">
        <v>171</v>
      </c>
      <c r="O390" s="34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6"/>
      <c r="AB390" s="35" t="s">
        <v>7</v>
      </c>
      <c r="AC390" s="33">
        <v>10</v>
      </c>
      <c r="AD390" s="41"/>
      <c r="AE390" s="43" t="s">
        <v>686</v>
      </c>
      <c r="AF390" s="17" t="s">
        <v>514</v>
      </c>
    </row>
    <row r="391" spans="1:32" ht="30.25" customHeight="1">
      <c r="A391" s="14">
        <v>301</v>
      </c>
      <c r="B391" s="32" t="s">
        <v>163</v>
      </c>
      <c r="C391" s="19" t="s">
        <v>766</v>
      </c>
      <c r="D391" s="15"/>
      <c r="E391" s="15"/>
      <c r="F391" s="15"/>
      <c r="G391" s="15"/>
      <c r="H391" s="15"/>
      <c r="I391" s="15"/>
      <c r="J391" s="15"/>
      <c r="K391" s="15"/>
      <c r="L391" s="15"/>
      <c r="M391" s="16"/>
      <c r="N391" s="33" t="s">
        <v>174</v>
      </c>
      <c r="O391" s="34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6"/>
      <c r="AB391" s="35" t="s">
        <v>44</v>
      </c>
      <c r="AC391" s="33">
        <v>10</v>
      </c>
      <c r="AD391" s="41"/>
      <c r="AE391" s="36" t="s">
        <v>253</v>
      </c>
      <c r="AF391" s="42"/>
    </row>
    <row r="392" spans="1:32" ht="30.25" customHeight="1">
      <c r="A392" s="14" t="s">
        <v>93</v>
      </c>
      <c r="B392" s="32" t="s">
        <v>97</v>
      </c>
      <c r="C392" s="19" t="s">
        <v>767</v>
      </c>
      <c r="D392" s="15"/>
      <c r="E392" s="15"/>
      <c r="F392" s="15"/>
      <c r="G392" s="15"/>
      <c r="H392" s="15"/>
      <c r="I392" s="15"/>
      <c r="J392" s="15"/>
      <c r="K392" s="15"/>
      <c r="L392" s="15"/>
      <c r="M392" s="16"/>
      <c r="N392" s="33" t="s">
        <v>768</v>
      </c>
      <c r="O392" s="34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6"/>
      <c r="AB392" s="35" t="s">
        <v>96</v>
      </c>
      <c r="AC392" s="33" t="s">
        <v>96</v>
      </c>
      <c r="AD392" s="41"/>
      <c r="AE392" s="36" t="s">
        <v>52</v>
      </c>
      <c r="AF392" s="42"/>
    </row>
    <row r="393" spans="1:32" ht="30.25" customHeight="1">
      <c r="A393" s="14">
        <v>302</v>
      </c>
      <c r="B393" s="32" t="s">
        <v>163</v>
      </c>
      <c r="C393" s="19" t="s">
        <v>769</v>
      </c>
      <c r="D393" s="15"/>
      <c r="E393" s="15"/>
      <c r="F393" s="15"/>
      <c r="G393" s="15"/>
      <c r="H393" s="15"/>
      <c r="I393" s="15"/>
      <c r="J393" s="15"/>
      <c r="K393" s="15"/>
      <c r="L393" s="15"/>
      <c r="M393" s="16"/>
      <c r="N393" s="33" t="s">
        <v>165</v>
      </c>
      <c r="O393" s="34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6"/>
      <c r="AB393" s="35" t="s">
        <v>44</v>
      </c>
      <c r="AC393" s="33">
        <v>40</v>
      </c>
      <c r="AD393" s="41"/>
      <c r="AE393" s="46" t="s">
        <v>770</v>
      </c>
      <c r="AF393" s="42"/>
    </row>
    <row r="394" spans="1:32" ht="30.25" customHeight="1">
      <c r="A394" s="14">
        <v>303</v>
      </c>
      <c r="B394" s="32" t="s">
        <v>163</v>
      </c>
      <c r="C394" s="19" t="s">
        <v>771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6"/>
      <c r="N394" s="33" t="s">
        <v>168</v>
      </c>
      <c r="O394" s="34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6"/>
      <c r="AB394" s="35" t="s">
        <v>7</v>
      </c>
      <c r="AC394" s="33">
        <v>17</v>
      </c>
      <c r="AD394" s="41"/>
      <c r="AE394" s="47" t="s">
        <v>772</v>
      </c>
      <c r="AF394" s="42"/>
    </row>
    <row r="395" spans="1:32" ht="40.75" customHeight="1">
      <c r="A395" s="14">
        <v>304</v>
      </c>
      <c r="B395" s="32" t="s">
        <v>163</v>
      </c>
      <c r="C395" s="19" t="s">
        <v>773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6"/>
      <c r="N395" s="33" t="s">
        <v>171</v>
      </c>
      <c r="O395" s="34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6"/>
      <c r="AB395" s="35" t="s">
        <v>7</v>
      </c>
      <c r="AC395" s="33">
        <v>10</v>
      </c>
      <c r="AD395" s="41"/>
      <c r="AE395" s="43" t="s">
        <v>686</v>
      </c>
      <c r="AF395" s="17" t="s">
        <v>514</v>
      </c>
    </row>
    <row r="396" spans="1:32" ht="30.25" customHeight="1">
      <c r="A396" s="14">
        <v>305</v>
      </c>
      <c r="B396" s="32" t="s">
        <v>163</v>
      </c>
      <c r="C396" s="19" t="s">
        <v>774</v>
      </c>
      <c r="D396" s="15"/>
      <c r="E396" s="15"/>
      <c r="F396" s="15"/>
      <c r="G396" s="15"/>
      <c r="H396" s="15"/>
      <c r="I396" s="15"/>
      <c r="J396" s="15"/>
      <c r="K396" s="15"/>
      <c r="L396" s="15"/>
      <c r="M396" s="16"/>
      <c r="N396" s="33" t="s">
        <v>174</v>
      </c>
      <c r="O396" s="34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6"/>
      <c r="AB396" s="35" t="s">
        <v>44</v>
      </c>
      <c r="AC396" s="33">
        <v>10</v>
      </c>
      <c r="AD396" s="41"/>
      <c r="AE396" s="36" t="s">
        <v>253</v>
      </c>
      <c r="AF396" s="42"/>
    </row>
    <row r="397" spans="1:32" ht="30.25" customHeight="1">
      <c r="A397" s="14" t="s">
        <v>93</v>
      </c>
      <c r="B397" s="32" t="s">
        <v>97</v>
      </c>
      <c r="C397" s="19" t="s">
        <v>775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6"/>
      <c r="N397" s="33" t="s">
        <v>776</v>
      </c>
      <c r="O397" s="34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6"/>
      <c r="AB397" s="35" t="s">
        <v>96</v>
      </c>
      <c r="AC397" s="33" t="s">
        <v>96</v>
      </c>
      <c r="AD397" s="41"/>
      <c r="AE397" s="36" t="s">
        <v>52</v>
      </c>
      <c r="AF397" s="42"/>
    </row>
    <row r="398" spans="1:32" ht="30.25" customHeight="1">
      <c r="A398" s="14">
        <v>306</v>
      </c>
      <c r="B398" s="32" t="s">
        <v>163</v>
      </c>
      <c r="C398" s="19" t="s">
        <v>777</v>
      </c>
      <c r="D398" s="15"/>
      <c r="E398" s="15"/>
      <c r="F398" s="15"/>
      <c r="G398" s="15"/>
      <c r="H398" s="15"/>
      <c r="I398" s="15"/>
      <c r="J398" s="15"/>
      <c r="K398" s="15"/>
      <c r="L398" s="15"/>
      <c r="M398" s="16"/>
      <c r="N398" s="33" t="s">
        <v>165</v>
      </c>
      <c r="O398" s="34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6"/>
      <c r="AB398" s="35" t="s">
        <v>44</v>
      </c>
      <c r="AC398" s="33">
        <v>40</v>
      </c>
      <c r="AD398" s="41"/>
      <c r="AE398" s="46" t="s">
        <v>778</v>
      </c>
      <c r="AF398" s="42"/>
    </row>
    <row r="399" spans="1:32" ht="30.25" customHeight="1">
      <c r="A399" s="14">
        <v>307</v>
      </c>
      <c r="B399" s="32" t="s">
        <v>163</v>
      </c>
      <c r="C399" s="19" t="s">
        <v>779</v>
      </c>
      <c r="D399" s="15"/>
      <c r="E399" s="15"/>
      <c r="F399" s="15"/>
      <c r="G399" s="15"/>
      <c r="H399" s="15"/>
      <c r="I399" s="15"/>
      <c r="J399" s="15"/>
      <c r="K399" s="15"/>
      <c r="L399" s="15"/>
      <c r="M399" s="16"/>
      <c r="N399" s="33" t="s">
        <v>168</v>
      </c>
      <c r="O399" s="34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6"/>
      <c r="AB399" s="35" t="s">
        <v>7</v>
      </c>
      <c r="AC399" s="33">
        <v>17</v>
      </c>
      <c r="AD399" s="41"/>
      <c r="AE399" s="47" t="s">
        <v>780</v>
      </c>
      <c r="AF399" s="42"/>
    </row>
    <row r="400" spans="1:32" ht="48.75" customHeight="1">
      <c r="A400" s="14">
        <v>308</v>
      </c>
      <c r="B400" s="32" t="s">
        <v>163</v>
      </c>
      <c r="C400" s="19" t="s">
        <v>781</v>
      </c>
      <c r="D400" s="15"/>
      <c r="E400" s="15"/>
      <c r="F400" s="15"/>
      <c r="G400" s="15"/>
      <c r="H400" s="15"/>
      <c r="I400" s="15"/>
      <c r="J400" s="15"/>
      <c r="K400" s="15"/>
      <c r="L400" s="15"/>
      <c r="M400" s="16"/>
      <c r="N400" s="33" t="s">
        <v>171</v>
      </c>
      <c r="O400" s="34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6"/>
      <c r="AB400" s="35" t="s">
        <v>7</v>
      </c>
      <c r="AC400" s="33">
        <v>10</v>
      </c>
      <c r="AD400" s="41"/>
      <c r="AE400" s="43" t="s">
        <v>686</v>
      </c>
      <c r="AF400" s="17" t="s">
        <v>514</v>
      </c>
    </row>
    <row r="401" spans="1:32" ht="30.25" customHeight="1">
      <c r="A401" s="14">
        <v>309</v>
      </c>
      <c r="B401" s="32" t="s">
        <v>163</v>
      </c>
      <c r="C401" s="19" t="s">
        <v>782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6"/>
      <c r="N401" s="33" t="s">
        <v>174</v>
      </c>
      <c r="O401" s="34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6"/>
      <c r="AB401" s="35" t="s">
        <v>44</v>
      </c>
      <c r="AC401" s="33">
        <v>10</v>
      </c>
      <c r="AD401" s="41"/>
      <c r="AE401" s="36" t="s">
        <v>253</v>
      </c>
      <c r="AF401" s="42"/>
    </row>
    <row r="402" spans="1:32" ht="30.25" customHeight="1">
      <c r="A402" s="14" t="s">
        <v>93</v>
      </c>
      <c r="B402" s="32" t="s">
        <v>97</v>
      </c>
      <c r="C402" s="19" t="s">
        <v>783</v>
      </c>
      <c r="D402" s="15"/>
      <c r="E402" s="15"/>
      <c r="F402" s="15"/>
      <c r="G402" s="15"/>
      <c r="H402" s="15"/>
      <c r="I402" s="15"/>
      <c r="J402" s="15"/>
      <c r="K402" s="15"/>
      <c r="L402" s="15"/>
      <c r="M402" s="16"/>
      <c r="N402" s="33" t="s">
        <v>784</v>
      </c>
      <c r="O402" s="34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6"/>
      <c r="AB402" s="35" t="s">
        <v>96</v>
      </c>
      <c r="AC402" s="33" t="s">
        <v>96</v>
      </c>
      <c r="AD402" s="41"/>
      <c r="AE402" s="36" t="s">
        <v>52</v>
      </c>
      <c r="AF402" s="42"/>
    </row>
    <row r="403" spans="1:32" ht="30.25" customHeight="1">
      <c r="A403" s="14">
        <v>310</v>
      </c>
      <c r="B403" s="32" t="s">
        <v>163</v>
      </c>
      <c r="C403" s="19" t="s">
        <v>785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6"/>
      <c r="N403" s="33" t="s">
        <v>165</v>
      </c>
      <c r="O403" s="34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6"/>
      <c r="AB403" s="35" t="s">
        <v>44</v>
      </c>
      <c r="AC403" s="33">
        <v>40</v>
      </c>
      <c r="AD403" s="41"/>
      <c r="AE403" s="46" t="s">
        <v>786</v>
      </c>
      <c r="AF403" s="42"/>
    </row>
    <row r="404" spans="1:32" ht="30.25" customHeight="1">
      <c r="A404" s="14">
        <v>311</v>
      </c>
      <c r="B404" s="32" t="s">
        <v>163</v>
      </c>
      <c r="C404" s="19" t="s">
        <v>787</v>
      </c>
      <c r="D404" s="15"/>
      <c r="E404" s="15"/>
      <c r="F404" s="15"/>
      <c r="G404" s="15"/>
      <c r="H404" s="15"/>
      <c r="I404" s="15"/>
      <c r="J404" s="15"/>
      <c r="K404" s="15"/>
      <c r="L404" s="15"/>
      <c r="M404" s="16"/>
      <c r="N404" s="33" t="s">
        <v>168</v>
      </c>
      <c r="O404" s="34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6"/>
      <c r="AB404" s="35" t="s">
        <v>7</v>
      </c>
      <c r="AC404" s="33">
        <v>17</v>
      </c>
      <c r="AD404" s="41"/>
      <c r="AE404" s="47" t="s">
        <v>788</v>
      </c>
      <c r="AF404" s="42"/>
    </row>
    <row r="405" spans="1:32" ht="45" customHeight="1">
      <c r="A405" s="14">
        <v>312</v>
      </c>
      <c r="B405" s="32" t="s">
        <v>163</v>
      </c>
      <c r="C405" s="19" t="s">
        <v>789</v>
      </c>
      <c r="D405" s="15"/>
      <c r="E405" s="15"/>
      <c r="F405" s="15"/>
      <c r="G405" s="15"/>
      <c r="H405" s="15"/>
      <c r="I405" s="15"/>
      <c r="J405" s="15"/>
      <c r="K405" s="15"/>
      <c r="L405" s="15"/>
      <c r="M405" s="16"/>
      <c r="N405" s="33" t="s">
        <v>171</v>
      </c>
      <c r="O405" s="34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6"/>
      <c r="AB405" s="35" t="s">
        <v>7</v>
      </c>
      <c r="AC405" s="33">
        <v>10</v>
      </c>
      <c r="AD405" s="41"/>
      <c r="AE405" s="43" t="s">
        <v>790</v>
      </c>
      <c r="AF405" s="17" t="s">
        <v>514</v>
      </c>
    </row>
    <row r="406" spans="1:32" ht="30.25" customHeight="1">
      <c r="A406" s="14">
        <v>313</v>
      </c>
      <c r="B406" s="32" t="s">
        <v>163</v>
      </c>
      <c r="C406" s="19" t="s">
        <v>791</v>
      </c>
      <c r="D406" s="15"/>
      <c r="E406" s="15"/>
      <c r="F406" s="15"/>
      <c r="G406" s="15"/>
      <c r="H406" s="15"/>
      <c r="I406" s="15"/>
      <c r="J406" s="15"/>
      <c r="K406" s="15"/>
      <c r="L406" s="15"/>
      <c r="M406" s="16"/>
      <c r="N406" s="33" t="s">
        <v>174</v>
      </c>
      <c r="O406" s="34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6"/>
      <c r="AB406" s="35" t="s">
        <v>44</v>
      </c>
      <c r="AC406" s="33">
        <v>10</v>
      </c>
      <c r="AD406" s="41"/>
      <c r="AE406" s="36" t="s">
        <v>253</v>
      </c>
      <c r="AF406" s="42"/>
    </row>
    <row r="407" spans="1:32" ht="30.25" customHeight="1">
      <c r="A407" s="14" t="s">
        <v>93</v>
      </c>
      <c r="B407" s="32" t="s">
        <v>97</v>
      </c>
      <c r="C407" s="19" t="s">
        <v>792</v>
      </c>
      <c r="D407" s="15"/>
      <c r="E407" s="15"/>
      <c r="F407" s="15"/>
      <c r="G407" s="15"/>
      <c r="H407" s="15"/>
      <c r="I407" s="15"/>
      <c r="J407" s="15"/>
      <c r="K407" s="15"/>
      <c r="L407" s="15"/>
      <c r="M407" s="16"/>
      <c r="N407" s="33" t="s">
        <v>793</v>
      </c>
      <c r="O407" s="34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6"/>
      <c r="AB407" s="35" t="s">
        <v>96</v>
      </c>
      <c r="AC407" s="33" t="s">
        <v>96</v>
      </c>
      <c r="AD407" s="41"/>
      <c r="AE407" s="36" t="s">
        <v>52</v>
      </c>
      <c r="AF407" s="42"/>
    </row>
    <row r="408" spans="1:32" ht="30.25" customHeight="1">
      <c r="A408" s="14">
        <v>314</v>
      </c>
      <c r="B408" s="32" t="s">
        <v>163</v>
      </c>
      <c r="C408" s="19" t="s">
        <v>794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6"/>
      <c r="N408" s="33" t="s">
        <v>165</v>
      </c>
      <c r="O408" s="34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6"/>
      <c r="AB408" s="35" t="s">
        <v>44</v>
      </c>
      <c r="AC408" s="33">
        <v>40</v>
      </c>
      <c r="AD408" s="41"/>
      <c r="AE408" s="46" t="s">
        <v>795</v>
      </c>
      <c r="AF408" s="42"/>
    </row>
    <row r="409" spans="1:32" ht="30.25" customHeight="1">
      <c r="A409" s="14">
        <v>315</v>
      </c>
      <c r="B409" s="32" t="s">
        <v>163</v>
      </c>
      <c r="C409" s="19" t="s">
        <v>796</v>
      </c>
      <c r="D409" s="15"/>
      <c r="E409" s="15"/>
      <c r="F409" s="15"/>
      <c r="G409" s="15"/>
      <c r="H409" s="15"/>
      <c r="I409" s="15"/>
      <c r="J409" s="15"/>
      <c r="K409" s="15"/>
      <c r="L409" s="15"/>
      <c r="M409" s="16"/>
      <c r="N409" s="33" t="s">
        <v>168</v>
      </c>
      <c r="O409" s="34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6"/>
      <c r="AB409" s="35" t="s">
        <v>7</v>
      </c>
      <c r="AC409" s="33">
        <v>17</v>
      </c>
      <c r="AD409" s="41"/>
      <c r="AE409" s="47" t="s">
        <v>797</v>
      </c>
      <c r="AF409" s="42"/>
    </row>
    <row r="410" spans="1:32" ht="45" customHeight="1">
      <c r="A410" s="14">
        <v>316</v>
      </c>
      <c r="B410" s="32" t="s">
        <v>163</v>
      </c>
      <c r="C410" s="19" t="s">
        <v>798</v>
      </c>
      <c r="D410" s="15"/>
      <c r="E410" s="15"/>
      <c r="F410" s="15"/>
      <c r="G410" s="15"/>
      <c r="H410" s="15"/>
      <c r="I410" s="15"/>
      <c r="J410" s="15"/>
      <c r="K410" s="15"/>
      <c r="L410" s="15"/>
      <c r="M410" s="16"/>
      <c r="N410" s="33" t="s">
        <v>171</v>
      </c>
      <c r="O410" s="34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6"/>
      <c r="AB410" s="35" t="s">
        <v>7</v>
      </c>
      <c r="AC410" s="33">
        <v>10</v>
      </c>
      <c r="AD410" s="41"/>
      <c r="AE410" s="43" t="s">
        <v>686</v>
      </c>
      <c r="AF410" s="17" t="s">
        <v>514</v>
      </c>
    </row>
    <row r="411" spans="1:32" ht="30.25" customHeight="1">
      <c r="A411" s="14">
        <v>317</v>
      </c>
      <c r="B411" s="32" t="s">
        <v>163</v>
      </c>
      <c r="C411" s="19" t="s">
        <v>799</v>
      </c>
      <c r="D411" s="15"/>
      <c r="E411" s="15"/>
      <c r="F411" s="15"/>
      <c r="G411" s="15"/>
      <c r="H411" s="15"/>
      <c r="I411" s="15"/>
      <c r="J411" s="15"/>
      <c r="K411" s="15"/>
      <c r="L411" s="15"/>
      <c r="M411" s="16"/>
      <c r="N411" s="33" t="s">
        <v>174</v>
      </c>
      <c r="O411" s="34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6"/>
      <c r="AB411" s="35" t="s">
        <v>44</v>
      </c>
      <c r="AC411" s="33">
        <v>10</v>
      </c>
      <c r="AD411" s="41"/>
      <c r="AE411" s="36" t="s">
        <v>253</v>
      </c>
      <c r="AF411" s="42"/>
    </row>
    <row r="412" spans="1:32" ht="30.25" customHeight="1">
      <c r="A412" s="14" t="s">
        <v>93</v>
      </c>
      <c r="B412" s="32" t="s">
        <v>97</v>
      </c>
      <c r="C412" s="19" t="s">
        <v>800</v>
      </c>
      <c r="D412" s="15"/>
      <c r="E412" s="15"/>
      <c r="F412" s="15"/>
      <c r="G412" s="15"/>
      <c r="H412" s="15"/>
      <c r="I412" s="15"/>
      <c r="J412" s="15"/>
      <c r="K412" s="15"/>
      <c r="L412" s="15"/>
      <c r="M412" s="16"/>
      <c r="N412" s="33" t="s">
        <v>801</v>
      </c>
      <c r="O412" s="34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6"/>
      <c r="AB412" s="35" t="s">
        <v>96</v>
      </c>
      <c r="AC412" s="33" t="s">
        <v>96</v>
      </c>
      <c r="AD412" s="41"/>
      <c r="AE412" s="36" t="s">
        <v>52</v>
      </c>
      <c r="AF412" s="42"/>
    </row>
    <row r="413" spans="1:32" ht="30.25" customHeight="1">
      <c r="A413" s="14">
        <v>318</v>
      </c>
      <c r="B413" s="32" t="s">
        <v>163</v>
      </c>
      <c r="C413" s="19" t="s">
        <v>802</v>
      </c>
      <c r="D413" s="15"/>
      <c r="E413" s="15"/>
      <c r="F413" s="15"/>
      <c r="G413" s="15"/>
      <c r="H413" s="15"/>
      <c r="I413" s="15"/>
      <c r="J413" s="15"/>
      <c r="K413" s="15"/>
      <c r="L413" s="15"/>
      <c r="M413" s="16"/>
      <c r="N413" s="33" t="s">
        <v>165</v>
      </c>
      <c r="O413" s="34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6"/>
      <c r="AB413" s="35" t="s">
        <v>44</v>
      </c>
      <c r="AC413" s="33">
        <v>40</v>
      </c>
      <c r="AD413" s="41"/>
      <c r="AE413" s="46" t="s">
        <v>803</v>
      </c>
      <c r="AF413" s="42"/>
    </row>
    <row r="414" spans="1:32" ht="30.25" customHeight="1">
      <c r="A414" s="14">
        <v>319</v>
      </c>
      <c r="B414" s="32" t="s">
        <v>163</v>
      </c>
      <c r="C414" s="19" t="s">
        <v>804</v>
      </c>
      <c r="D414" s="15"/>
      <c r="E414" s="15"/>
      <c r="F414" s="15"/>
      <c r="G414" s="15"/>
      <c r="H414" s="15"/>
      <c r="I414" s="15"/>
      <c r="J414" s="15"/>
      <c r="K414" s="15"/>
      <c r="L414" s="15"/>
      <c r="M414" s="16"/>
      <c r="N414" s="33" t="s">
        <v>168</v>
      </c>
      <c r="O414" s="34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6"/>
      <c r="AB414" s="35" t="s">
        <v>7</v>
      </c>
      <c r="AC414" s="33">
        <v>17</v>
      </c>
      <c r="AD414" s="41"/>
      <c r="AE414" s="47" t="s">
        <v>805</v>
      </c>
      <c r="AF414" s="42"/>
    </row>
    <row r="415" spans="1:32" ht="48.25" customHeight="1">
      <c r="A415" s="14">
        <v>320</v>
      </c>
      <c r="B415" s="32" t="s">
        <v>163</v>
      </c>
      <c r="C415" s="19" t="s">
        <v>806</v>
      </c>
      <c r="D415" s="15"/>
      <c r="E415" s="15"/>
      <c r="F415" s="15"/>
      <c r="G415" s="15"/>
      <c r="H415" s="15"/>
      <c r="I415" s="15"/>
      <c r="J415" s="15"/>
      <c r="K415" s="15"/>
      <c r="L415" s="15"/>
      <c r="M415" s="16"/>
      <c r="N415" s="33" t="s">
        <v>171</v>
      </c>
      <c r="O415" s="34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6"/>
      <c r="AB415" s="35" t="s">
        <v>7</v>
      </c>
      <c r="AC415" s="33">
        <v>10</v>
      </c>
      <c r="AD415" s="41"/>
      <c r="AE415" s="43" t="s">
        <v>686</v>
      </c>
      <c r="AF415" s="17" t="s">
        <v>514</v>
      </c>
    </row>
    <row r="416" spans="1:32" ht="30.25" customHeight="1">
      <c r="A416" s="14">
        <v>321</v>
      </c>
      <c r="B416" s="32" t="s">
        <v>163</v>
      </c>
      <c r="C416" s="19" t="s">
        <v>807</v>
      </c>
      <c r="D416" s="15"/>
      <c r="E416" s="15"/>
      <c r="F416" s="15"/>
      <c r="G416" s="15"/>
      <c r="H416" s="15"/>
      <c r="I416" s="15"/>
      <c r="J416" s="15"/>
      <c r="K416" s="15"/>
      <c r="L416" s="15"/>
      <c r="M416" s="16"/>
      <c r="N416" s="33" t="s">
        <v>174</v>
      </c>
      <c r="O416" s="34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6"/>
      <c r="AB416" s="35" t="s">
        <v>44</v>
      </c>
      <c r="AC416" s="33">
        <v>10</v>
      </c>
      <c r="AD416" s="41"/>
      <c r="AE416" s="36" t="s">
        <v>253</v>
      </c>
      <c r="AF416" s="42"/>
    </row>
    <row r="417" spans="1:32" ht="30.25" customHeight="1">
      <c r="A417" s="14" t="s">
        <v>93</v>
      </c>
      <c r="B417" s="32" t="s">
        <v>97</v>
      </c>
      <c r="C417" s="19" t="s">
        <v>808</v>
      </c>
      <c r="D417" s="15"/>
      <c r="E417" s="15"/>
      <c r="F417" s="15"/>
      <c r="G417" s="15"/>
      <c r="H417" s="15"/>
      <c r="I417" s="15"/>
      <c r="J417" s="15"/>
      <c r="K417" s="15"/>
      <c r="L417" s="15"/>
      <c r="M417" s="16"/>
      <c r="N417" s="33" t="s">
        <v>809</v>
      </c>
      <c r="O417" s="34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6"/>
      <c r="AB417" s="35" t="s">
        <v>96</v>
      </c>
      <c r="AC417" s="33" t="s">
        <v>96</v>
      </c>
      <c r="AD417" s="41"/>
      <c r="AE417" s="36" t="s">
        <v>52</v>
      </c>
      <c r="AF417" s="42"/>
    </row>
    <row r="418" spans="1:32" ht="30.25" customHeight="1">
      <c r="A418" s="14">
        <v>322</v>
      </c>
      <c r="B418" s="32" t="s">
        <v>163</v>
      </c>
      <c r="C418" s="19" t="s">
        <v>810</v>
      </c>
      <c r="D418" s="15"/>
      <c r="E418" s="15"/>
      <c r="F418" s="15"/>
      <c r="G418" s="15"/>
      <c r="H418" s="15"/>
      <c r="I418" s="15"/>
      <c r="J418" s="15"/>
      <c r="K418" s="15"/>
      <c r="L418" s="15"/>
      <c r="M418" s="16"/>
      <c r="N418" s="33" t="s">
        <v>165</v>
      </c>
      <c r="O418" s="34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6"/>
      <c r="AB418" s="35" t="s">
        <v>44</v>
      </c>
      <c r="AC418" s="33">
        <v>40</v>
      </c>
      <c r="AD418" s="41"/>
      <c r="AE418" s="46" t="s">
        <v>811</v>
      </c>
      <c r="AF418" s="42"/>
    </row>
    <row r="419" spans="1:32" ht="30.25" customHeight="1">
      <c r="A419" s="14">
        <v>323</v>
      </c>
      <c r="B419" s="32" t="s">
        <v>163</v>
      </c>
      <c r="C419" s="19" t="s">
        <v>812</v>
      </c>
      <c r="D419" s="15"/>
      <c r="E419" s="15"/>
      <c r="F419" s="15"/>
      <c r="G419" s="15"/>
      <c r="H419" s="15"/>
      <c r="I419" s="15"/>
      <c r="J419" s="15"/>
      <c r="K419" s="15"/>
      <c r="L419" s="15"/>
      <c r="M419" s="16"/>
      <c r="N419" s="33" t="s">
        <v>168</v>
      </c>
      <c r="O419" s="34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6"/>
      <c r="AB419" s="35" t="s">
        <v>7</v>
      </c>
      <c r="AC419" s="33">
        <v>17</v>
      </c>
      <c r="AD419" s="41"/>
      <c r="AE419" s="47" t="s">
        <v>813</v>
      </c>
      <c r="AF419" s="42"/>
    </row>
    <row r="420" spans="1:32" ht="45.75" customHeight="1">
      <c r="A420" s="14">
        <v>324</v>
      </c>
      <c r="B420" s="32" t="s">
        <v>163</v>
      </c>
      <c r="C420" s="19" t="s">
        <v>814</v>
      </c>
      <c r="D420" s="15"/>
      <c r="E420" s="15"/>
      <c r="F420" s="15"/>
      <c r="G420" s="15"/>
      <c r="H420" s="15"/>
      <c r="I420" s="15"/>
      <c r="J420" s="15"/>
      <c r="K420" s="15"/>
      <c r="L420" s="15"/>
      <c r="M420" s="16"/>
      <c r="N420" s="33" t="s">
        <v>171</v>
      </c>
      <c r="O420" s="34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6"/>
      <c r="AB420" s="35" t="s">
        <v>7</v>
      </c>
      <c r="AC420" s="33">
        <v>10</v>
      </c>
      <c r="AD420" s="41"/>
      <c r="AE420" s="43" t="s">
        <v>686</v>
      </c>
      <c r="AF420" s="17" t="s">
        <v>514</v>
      </c>
    </row>
    <row r="421" spans="1:32" ht="30.25" customHeight="1">
      <c r="A421" s="14">
        <v>325</v>
      </c>
      <c r="B421" s="32" t="s">
        <v>163</v>
      </c>
      <c r="C421" s="19" t="s">
        <v>815</v>
      </c>
      <c r="D421" s="15"/>
      <c r="E421" s="15"/>
      <c r="F421" s="15"/>
      <c r="G421" s="15"/>
      <c r="H421" s="15"/>
      <c r="I421" s="15"/>
      <c r="J421" s="15"/>
      <c r="K421" s="15"/>
      <c r="L421" s="15"/>
      <c r="M421" s="16"/>
      <c r="N421" s="33" t="s">
        <v>174</v>
      </c>
      <c r="O421" s="34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6"/>
      <c r="AB421" s="35" t="s">
        <v>44</v>
      </c>
      <c r="AC421" s="33">
        <v>10</v>
      </c>
      <c r="AD421" s="41"/>
      <c r="AE421" s="36" t="s">
        <v>253</v>
      </c>
      <c r="AF421" s="42"/>
    </row>
    <row r="422" spans="1:32" ht="30.25" customHeight="1">
      <c r="A422" s="14" t="s">
        <v>93</v>
      </c>
      <c r="B422" s="32" t="s">
        <v>97</v>
      </c>
      <c r="C422" s="19" t="s">
        <v>816</v>
      </c>
      <c r="D422" s="15"/>
      <c r="E422" s="15"/>
      <c r="F422" s="15"/>
      <c r="G422" s="15"/>
      <c r="H422" s="15"/>
      <c r="I422" s="15"/>
      <c r="J422" s="15"/>
      <c r="K422" s="15"/>
      <c r="L422" s="15"/>
      <c r="M422" s="16"/>
      <c r="N422" s="33" t="s">
        <v>817</v>
      </c>
      <c r="O422" s="34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6"/>
      <c r="AB422" s="35" t="s">
        <v>96</v>
      </c>
      <c r="AC422" s="33" t="s">
        <v>96</v>
      </c>
      <c r="AD422" s="41"/>
      <c r="AE422" s="36" t="s">
        <v>52</v>
      </c>
      <c r="AF422" s="42"/>
    </row>
    <row r="423" spans="1:32" ht="30.25" customHeight="1">
      <c r="A423" s="14">
        <v>326</v>
      </c>
      <c r="B423" s="32" t="s">
        <v>163</v>
      </c>
      <c r="C423" s="19" t="s">
        <v>818</v>
      </c>
      <c r="D423" s="15"/>
      <c r="E423" s="15"/>
      <c r="F423" s="15"/>
      <c r="G423" s="15"/>
      <c r="H423" s="15"/>
      <c r="I423" s="15"/>
      <c r="J423" s="15"/>
      <c r="K423" s="15"/>
      <c r="L423" s="15"/>
      <c r="M423" s="16"/>
      <c r="N423" s="33" t="s">
        <v>165</v>
      </c>
      <c r="O423" s="34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6"/>
      <c r="AB423" s="35" t="s">
        <v>44</v>
      </c>
      <c r="AC423" s="33">
        <v>40</v>
      </c>
      <c r="AD423" s="41"/>
      <c r="AE423" s="46" t="s">
        <v>819</v>
      </c>
      <c r="AF423" s="42"/>
    </row>
    <row r="424" spans="1:32" ht="30.25" customHeight="1">
      <c r="A424" s="14">
        <v>327</v>
      </c>
      <c r="B424" s="32" t="s">
        <v>163</v>
      </c>
      <c r="C424" s="19" t="s">
        <v>820</v>
      </c>
      <c r="D424" s="15"/>
      <c r="E424" s="15"/>
      <c r="F424" s="15"/>
      <c r="G424" s="15"/>
      <c r="H424" s="15"/>
      <c r="I424" s="15"/>
      <c r="J424" s="15"/>
      <c r="K424" s="15"/>
      <c r="L424" s="15"/>
      <c r="M424" s="16"/>
      <c r="N424" s="33" t="s">
        <v>168</v>
      </c>
      <c r="O424" s="34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6"/>
      <c r="AB424" s="35" t="s">
        <v>7</v>
      </c>
      <c r="AC424" s="33">
        <v>17</v>
      </c>
      <c r="AD424" s="41"/>
      <c r="AE424" s="47" t="s">
        <v>1906</v>
      </c>
      <c r="AF424" s="17" t="s">
        <v>1573</v>
      </c>
    </row>
    <row r="425" spans="1:32" ht="43.5" customHeight="1">
      <c r="A425" s="14">
        <v>328</v>
      </c>
      <c r="B425" s="32" t="s">
        <v>163</v>
      </c>
      <c r="C425" s="19" t="s">
        <v>821</v>
      </c>
      <c r="D425" s="15"/>
      <c r="E425" s="15"/>
      <c r="F425" s="15"/>
      <c r="G425" s="15"/>
      <c r="H425" s="15"/>
      <c r="I425" s="15"/>
      <c r="J425" s="15"/>
      <c r="K425" s="15"/>
      <c r="L425" s="15"/>
      <c r="M425" s="16"/>
      <c r="N425" s="33" t="s">
        <v>171</v>
      </c>
      <c r="O425" s="34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6"/>
      <c r="AB425" s="35" t="s">
        <v>7</v>
      </c>
      <c r="AC425" s="33">
        <v>10</v>
      </c>
      <c r="AD425" s="41"/>
      <c r="AE425" s="48" t="s">
        <v>822</v>
      </c>
      <c r="AF425" s="17" t="s">
        <v>1905</v>
      </c>
    </row>
    <row r="426" spans="1:32" ht="30.25" customHeight="1">
      <c r="A426" s="14">
        <v>329</v>
      </c>
      <c r="B426" s="32" t="s">
        <v>163</v>
      </c>
      <c r="C426" s="19" t="s">
        <v>823</v>
      </c>
      <c r="D426" s="15"/>
      <c r="E426" s="15"/>
      <c r="F426" s="15"/>
      <c r="G426" s="15"/>
      <c r="H426" s="15"/>
      <c r="I426" s="15"/>
      <c r="J426" s="15"/>
      <c r="K426" s="15"/>
      <c r="L426" s="15"/>
      <c r="M426" s="16"/>
      <c r="N426" s="33" t="s">
        <v>174</v>
      </c>
      <c r="O426" s="34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6"/>
      <c r="AB426" s="35" t="s">
        <v>44</v>
      </c>
      <c r="AC426" s="33">
        <v>10</v>
      </c>
      <c r="AD426" s="41"/>
      <c r="AE426" s="36" t="s">
        <v>253</v>
      </c>
      <c r="AF426" s="42"/>
    </row>
    <row r="427" spans="1:32" ht="30.25" customHeight="1">
      <c r="A427" s="14" t="s">
        <v>93</v>
      </c>
      <c r="B427" s="32" t="s">
        <v>97</v>
      </c>
      <c r="C427" s="19" t="s">
        <v>824</v>
      </c>
      <c r="D427" s="15"/>
      <c r="E427" s="15"/>
      <c r="F427" s="15"/>
      <c r="G427" s="15"/>
      <c r="H427" s="15"/>
      <c r="I427" s="15"/>
      <c r="J427" s="15"/>
      <c r="K427" s="15"/>
      <c r="L427" s="15"/>
      <c r="M427" s="16"/>
      <c r="N427" s="33" t="s">
        <v>825</v>
      </c>
      <c r="O427" s="34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6"/>
      <c r="AB427" s="35" t="s">
        <v>96</v>
      </c>
      <c r="AC427" s="33" t="s">
        <v>96</v>
      </c>
      <c r="AD427" s="41"/>
      <c r="AE427" s="36" t="s">
        <v>52</v>
      </c>
      <c r="AF427" s="42"/>
    </row>
    <row r="428" spans="1:32" ht="30.25" customHeight="1">
      <c r="A428" s="14">
        <v>330</v>
      </c>
      <c r="B428" s="32" t="s">
        <v>163</v>
      </c>
      <c r="C428" s="19" t="s">
        <v>826</v>
      </c>
      <c r="D428" s="15"/>
      <c r="E428" s="15"/>
      <c r="F428" s="15"/>
      <c r="G428" s="15"/>
      <c r="H428" s="15"/>
      <c r="I428" s="15"/>
      <c r="J428" s="15"/>
      <c r="K428" s="15"/>
      <c r="L428" s="15"/>
      <c r="M428" s="16"/>
      <c r="N428" s="33" t="s">
        <v>165</v>
      </c>
      <c r="O428" s="34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6"/>
      <c r="AB428" s="35" t="s">
        <v>44</v>
      </c>
      <c r="AC428" s="33">
        <v>40</v>
      </c>
      <c r="AD428" s="41"/>
      <c r="AE428" s="46" t="s">
        <v>827</v>
      </c>
      <c r="AF428" s="42"/>
    </row>
    <row r="429" spans="1:32" ht="30.25" customHeight="1">
      <c r="A429" s="14">
        <v>331</v>
      </c>
      <c r="B429" s="32" t="s">
        <v>163</v>
      </c>
      <c r="C429" s="19" t="s">
        <v>828</v>
      </c>
      <c r="D429" s="15"/>
      <c r="E429" s="15"/>
      <c r="F429" s="15"/>
      <c r="G429" s="15"/>
      <c r="H429" s="15"/>
      <c r="I429" s="15"/>
      <c r="J429" s="15"/>
      <c r="K429" s="15"/>
      <c r="L429" s="15"/>
      <c r="M429" s="16"/>
      <c r="N429" s="33" t="s">
        <v>168</v>
      </c>
      <c r="O429" s="34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6"/>
      <c r="AB429" s="35" t="s">
        <v>7</v>
      </c>
      <c r="AC429" s="33">
        <v>17</v>
      </c>
      <c r="AD429" s="41"/>
      <c r="AE429" s="47" t="s">
        <v>1907</v>
      </c>
      <c r="AF429" s="17" t="s">
        <v>1573</v>
      </c>
    </row>
    <row r="430" spans="1:32" ht="45.75" customHeight="1">
      <c r="A430" s="14">
        <v>332</v>
      </c>
      <c r="B430" s="32" t="s">
        <v>163</v>
      </c>
      <c r="C430" s="19" t="s">
        <v>829</v>
      </c>
      <c r="D430" s="15"/>
      <c r="E430" s="15"/>
      <c r="F430" s="15"/>
      <c r="G430" s="15"/>
      <c r="H430" s="15"/>
      <c r="I430" s="15"/>
      <c r="J430" s="15"/>
      <c r="K430" s="15"/>
      <c r="L430" s="15"/>
      <c r="M430" s="16"/>
      <c r="N430" s="33" t="s">
        <v>171</v>
      </c>
      <c r="O430" s="34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6"/>
      <c r="AB430" s="35" t="s">
        <v>7</v>
      </c>
      <c r="AC430" s="33">
        <v>10</v>
      </c>
      <c r="AD430" s="41"/>
      <c r="AE430" s="43" t="s">
        <v>1583</v>
      </c>
      <c r="AF430" s="17" t="s">
        <v>1905</v>
      </c>
    </row>
    <row r="431" spans="1:32" ht="30.25" customHeight="1">
      <c r="A431" s="14">
        <v>333</v>
      </c>
      <c r="B431" s="32" t="s">
        <v>163</v>
      </c>
      <c r="C431" s="19" t="s">
        <v>830</v>
      </c>
      <c r="D431" s="15"/>
      <c r="E431" s="15"/>
      <c r="F431" s="15"/>
      <c r="G431" s="15"/>
      <c r="H431" s="15"/>
      <c r="I431" s="15"/>
      <c r="J431" s="15"/>
      <c r="K431" s="15"/>
      <c r="L431" s="15"/>
      <c r="M431" s="16"/>
      <c r="N431" s="33" t="s">
        <v>174</v>
      </c>
      <c r="O431" s="34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6"/>
      <c r="AB431" s="35" t="s">
        <v>44</v>
      </c>
      <c r="AC431" s="33">
        <v>10</v>
      </c>
      <c r="AD431" s="41"/>
      <c r="AE431" s="36" t="s">
        <v>253</v>
      </c>
      <c r="AF431" s="42"/>
    </row>
    <row r="432" spans="1:32" ht="30.25" customHeight="1">
      <c r="A432" s="14" t="s">
        <v>93</v>
      </c>
      <c r="B432" s="32" t="s">
        <v>97</v>
      </c>
      <c r="C432" s="19" t="s">
        <v>831</v>
      </c>
      <c r="D432" s="15"/>
      <c r="E432" s="15"/>
      <c r="F432" s="15"/>
      <c r="G432" s="15"/>
      <c r="H432" s="15"/>
      <c r="I432" s="15"/>
      <c r="J432" s="15"/>
      <c r="K432" s="15"/>
      <c r="L432" s="15"/>
      <c r="M432" s="16"/>
      <c r="N432" s="33" t="s">
        <v>832</v>
      </c>
      <c r="O432" s="34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6"/>
      <c r="AB432" s="35" t="s">
        <v>96</v>
      </c>
      <c r="AC432" s="33" t="s">
        <v>96</v>
      </c>
      <c r="AD432" s="41"/>
      <c r="AE432" s="36" t="s">
        <v>52</v>
      </c>
      <c r="AF432" s="42"/>
    </row>
    <row r="433" spans="1:32" ht="30.25" customHeight="1">
      <c r="A433" s="14">
        <v>334</v>
      </c>
      <c r="B433" s="32" t="s">
        <v>163</v>
      </c>
      <c r="C433" s="19" t="s">
        <v>833</v>
      </c>
      <c r="D433" s="15"/>
      <c r="E433" s="15"/>
      <c r="F433" s="15"/>
      <c r="G433" s="15"/>
      <c r="H433" s="15"/>
      <c r="I433" s="15"/>
      <c r="J433" s="15"/>
      <c r="K433" s="15"/>
      <c r="L433" s="15"/>
      <c r="M433" s="16"/>
      <c r="N433" s="33" t="s">
        <v>165</v>
      </c>
      <c r="O433" s="34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6"/>
      <c r="AB433" s="35" t="s">
        <v>44</v>
      </c>
      <c r="AC433" s="33">
        <v>40</v>
      </c>
      <c r="AD433" s="41"/>
      <c r="AE433" s="46" t="s">
        <v>834</v>
      </c>
      <c r="AF433" s="42"/>
    </row>
    <row r="434" spans="1:32" ht="30.25" customHeight="1">
      <c r="A434" s="14">
        <v>335</v>
      </c>
      <c r="B434" s="32" t="s">
        <v>163</v>
      </c>
      <c r="C434" s="19" t="s">
        <v>835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6"/>
      <c r="N434" s="33" t="s">
        <v>168</v>
      </c>
      <c r="O434" s="34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6"/>
      <c r="AB434" s="35" t="s">
        <v>7</v>
      </c>
      <c r="AC434" s="33">
        <v>17</v>
      </c>
      <c r="AD434" s="41"/>
      <c r="AE434" s="47" t="s">
        <v>836</v>
      </c>
      <c r="AF434" s="42"/>
    </row>
    <row r="435" spans="1:32" ht="45" customHeight="1">
      <c r="A435" s="14">
        <v>336</v>
      </c>
      <c r="B435" s="32" t="s">
        <v>163</v>
      </c>
      <c r="C435" s="19" t="s">
        <v>837</v>
      </c>
      <c r="D435" s="15"/>
      <c r="E435" s="15"/>
      <c r="F435" s="15"/>
      <c r="G435" s="15"/>
      <c r="H435" s="15"/>
      <c r="I435" s="15"/>
      <c r="J435" s="15"/>
      <c r="K435" s="15"/>
      <c r="L435" s="15"/>
      <c r="M435" s="16"/>
      <c r="N435" s="33" t="s">
        <v>171</v>
      </c>
      <c r="O435" s="34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6"/>
      <c r="AB435" s="35" t="s">
        <v>7</v>
      </c>
      <c r="AC435" s="33">
        <v>10</v>
      </c>
      <c r="AD435" s="41"/>
      <c r="AE435" s="43" t="s">
        <v>686</v>
      </c>
      <c r="AF435" s="17" t="s">
        <v>514</v>
      </c>
    </row>
    <row r="436" spans="1:32" ht="30.25" customHeight="1">
      <c r="A436" s="14">
        <v>337</v>
      </c>
      <c r="B436" s="32" t="s">
        <v>163</v>
      </c>
      <c r="C436" s="19" t="s">
        <v>838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6"/>
      <c r="N436" s="33" t="s">
        <v>174</v>
      </c>
      <c r="O436" s="34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6"/>
      <c r="AB436" s="35" t="s">
        <v>44</v>
      </c>
      <c r="AC436" s="33">
        <v>10</v>
      </c>
      <c r="AD436" s="41"/>
      <c r="AE436" s="36" t="s">
        <v>253</v>
      </c>
      <c r="AF436" s="42"/>
    </row>
    <row r="437" spans="1:32" ht="30.25" customHeight="1">
      <c r="A437" s="14" t="s">
        <v>93</v>
      </c>
      <c r="B437" s="32" t="s">
        <v>97</v>
      </c>
      <c r="C437" s="19" t="s">
        <v>839</v>
      </c>
      <c r="D437" s="15"/>
      <c r="E437" s="15"/>
      <c r="F437" s="15"/>
      <c r="G437" s="15"/>
      <c r="H437" s="15"/>
      <c r="I437" s="15"/>
      <c r="J437" s="15"/>
      <c r="K437" s="15"/>
      <c r="L437" s="15"/>
      <c r="M437" s="16"/>
      <c r="N437" s="33" t="s">
        <v>840</v>
      </c>
      <c r="O437" s="34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6"/>
      <c r="AB437" s="35" t="s">
        <v>96</v>
      </c>
      <c r="AC437" s="33" t="s">
        <v>96</v>
      </c>
      <c r="AD437" s="41"/>
      <c r="AE437" s="36" t="s">
        <v>52</v>
      </c>
      <c r="AF437" s="42"/>
    </row>
    <row r="438" spans="1:32" ht="30.25" customHeight="1">
      <c r="A438" s="14">
        <v>338</v>
      </c>
      <c r="B438" s="32" t="s">
        <v>163</v>
      </c>
      <c r="C438" s="19" t="s">
        <v>841</v>
      </c>
      <c r="D438" s="15"/>
      <c r="E438" s="15"/>
      <c r="F438" s="15"/>
      <c r="G438" s="15"/>
      <c r="H438" s="15"/>
      <c r="I438" s="15"/>
      <c r="J438" s="15"/>
      <c r="K438" s="15"/>
      <c r="L438" s="15"/>
      <c r="M438" s="16"/>
      <c r="N438" s="33" t="s">
        <v>165</v>
      </c>
      <c r="O438" s="34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6"/>
      <c r="AB438" s="35" t="s">
        <v>44</v>
      </c>
      <c r="AC438" s="33">
        <v>40</v>
      </c>
      <c r="AD438" s="41"/>
      <c r="AE438" s="46" t="s">
        <v>842</v>
      </c>
      <c r="AF438" s="42"/>
    </row>
    <row r="439" spans="1:32" ht="30.25" customHeight="1">
      <c r="A439" s="14">
        <v>339</v>
      </c>
      <c r="B439" s="32" t="s">
        <v>163</v>
      </c>
      <c r="C439" s="19" t="s">
        <v>843</v>
      </c>
      <c r="D439" s="15"/>
      <c r="E439" s="15"/>
      <c r="F439" s="15"/>
      <c r="G439" s="15"/>
      <c r="H439" s="15"/>
      <c r="I439" s="15"/>
      <c r="J439" s="15"/>
      <c r="K439" s="15"/>
      <c r="L439" s="15"/>
      <c r="M439" s="16"/>
      <c r="N439" s="33" t="s">
        <v>168</v>
      </c>
      <c r="O439" s="34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6"/>
      <c r="AB439" s="35" t="s">
        <v>7</v>
      </c>
      <c r="AC439" s="33">
        <v>17</v>
      </c>
      <c r="AD439" s="41"/>
      <c r="AE439" s="47" t="s">
        <v>844</v>
      </c>
      <c r="AF439" s="42"/>
    </row>
    <row r="440" spans="1:32" ht="45.75" customHeight="1">
      <c r="A440" s="14">
        <v>340</v>
      </c>
      <c r="B440" s="32" t="s">
        <v>163</v>
      </c>
      <c r="C440" s="19" t="s">
        <v>845</v>
      </c>
      <c r="D440" s="15"/>
      <c r="E440" s="15"/>
      <c r="F440" s="15"/>
      <c r="G440" s="15"/>
      <c r="H440" s="15"/>
      <c r="I440" s="15"/>
      <c r="J440" s="15"/>
      <c r="K440" s="15"/>
      <c r="L440" s="15"/>
      <c r="M440" s="16"/>
      <c r="N440" s="33" t="s">
        <v>171</v>
      </c>
      <c r="O440" s="34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6"/>
      <c r="AB440" s="35" t="s">
        <v>7</v>
      </c>
      <c r="AC440" s="33">
        <v>10</v>
      </c>
      <c r="AD440" s="41"/>
      <c r="AE440" s="48" t="s">
        <v>846</v>
      </c>
      <c r="AF440" s="17" t="s">
        <v>514</v>
      </c>
    </row>
    <row r="441" spans="1:32" ht="30.25" customHeight="1">
      <c r="A441" s="14">
        <v>341</v>
      </c>
      <c r="B441" s="32" t="s">
        <v>163</v>
      </c>
      <c r="C441" s="19" t="s">
        <v>847</v>
      </c>
      <c r="D441" s="15"/>
      <c r="E441" s="15"/>
      <c r="F441" s="15"/>
      <c r="G441" s="15"/>
      <c r="H441" s="15"/>
      <c r="I441" s="15"/>
      <c r="J441" s="15"/>
      <c r="K441" s="15"/>
      <c r="L441" s="15"/>
      <c r="M441" s="16"/>
      <c r="N441" s="33" t="s">
        <v>174</v>
      </c>
      <c r="O441" s="34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6"/>
      <c r="AB441" s="35" t="s">
        <v>44</v>
      </c>
      <c r="AC441" s="33">
        <v>10</v>
      </c>
      <c r="AD441" s="41"/>
      <c r="AE441" s="36" t="s">
        <v>253</v>
      </c>
      <c r="AF441" s="42"/>
    </row>
    <row r="442" spans="1:32" ht="30.25" customHeight="1">
      <c r="A442" s="14" t="s">
        <v>93</v>
      </c>
      <c r="B442" s="32" t="s">
        <v>97</v>
      </c>
      <c r="C442" s="19" t="s">
        <v>848</v>
      </c>
      <c r="D442" s="15"/>
      <c r="E442" s="15"/>
      <c r="F442" s="15"/>
      <c r="G442" s="15"/>
      <c r="H442" s="15"/>
      <c r="I442" s="15"/>
      <c r="J442" s="15"/>
      <c r="K442" s="15"/>
      <c r="L442" s="15"/>
      <c r="M442" s="16"/>
      <c r="N442" s="33" t="s">
        <v>849</v>
      </c>
      <c r="O442" s="34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6"/>
      <c r="AB442" s="35" t="s">
        <v>96</v>
      </c>
      <c r="AC442" s="33" t="s">
        <v>96</v>
      </c>
      <c r="AD442" s="41"/>
      <c r="AE442" s="36" t="s">
        <v>52</v>
      </c>
      <c r="AF442" s="42"/>
    </row>
    <row r="443" spans="1:32" ht="30.25" customHeight="1">
      <c r="A443" s="14">
        <v>342</v>
      </c>
      <c r="B443" s="32" t="s">
        <v>163</v>
      </c>
      <c r="C443" s="19" t="s">
        <v>850</v>
      </c>
      <c r="D443" s="15"/>
      <c r="E443" s="15"/>
      <c r="F443" s="15"/>
      <c r="G443" s="15"/>
      <c r="H443" s="15"/>
      <c r="I443" s="15"/>
      <c r="J443" s="15"/>
      <c r="K443" s="15"/>
      <c r="L443" s="15"/>
      <c r="M443" s="16"/>
      <c r="N443" s="33" t="s">
        <v>165</v>
      </c>
      <c r="O443" s="34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6"/>
      <c r="AB443" s="35" t="s">
        <v>44</v>
      </c>
      <c r="AC443" s="33">
        <v>40</v>
      </c>
      <c r="AD443" s="41"/>
      <c r="AE443" s="46" t="s">
        <v>851</v>
      </c>
      <c r="AF443" s="42"/>
    </row>
    <row r="444" spans="1:32" ht="30.25" customHeight="1">
      <c r="A444" s="14">
        <v>343</v>
      </c>
      <c r="B444" s="32" t="s">
        <v>163</v>
      </c>
      <c r="C444" s="19" t="s">
        <v>852</v>
      </c>
      <c r="D444" s="15"/>
      <c r="E444" s="15"/>
      <c r="F444" s="15"/>
      <c r="G444" s="15"/>
      <c r="H444" s="15"/>
      <c r="I444" s="15"/>
      <c r="J444" s="15"/>
      <c r="K444" s="15"/>
      <c r="L444" s="15"/>
      <c r="M444" s="16"/>
      <c r="N444" s="33" t="s">
        <v>168</v>
      </c>
      <c r="O444" s="34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6"/>
      <c r="AB444" s="35" t="s">
        <v>7</v>
      </c>
      <c r="AC444" s="33">
        <v>17</v>
      </c>
      <c r="AD444" s="41"/>
      <c r="AE444" s="47" t="s">
        <v>1908</v>
      </c>
      <c r="AF444" s="17" t="s">
        <v>1573</v>
      </c>
    </row>
    <row r="445" spans="1:32" ht="48.25" customHeight="1">
      <c r="A445" s="14">
        <v>344</v>
      </c>
      <c r="B445" s="32" t="s">
        <v>163</v>
      </c>
      <c r="C445" s="19" t="s">
        <v>853</v>
      </c>
      <c r="D445" s="15"/>
      <c r="E445" s="15"/>
      <c r="F445" s="15"/>
      <c r="G445" s="15"/>
      <c r="H445" s="15"/>
      <c r="I445" s="15"/>
      <c r="J445" s="15"/>
      <c r="K445" s="15"/>
      <c r="L445" s="15"/>
      <c r="M445" s="16"/>
      <c r="N445" s="33" t="s">
        <v>171</v>
      </c>
      <c r="O445" s="34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6"/>
      <c r="AB445" s="35" t="s">
        <v>7</v>
      </c>
      <c r="AC445" s="33">
        <v>10</v>
      </c>
      <c r="AD445" s="41"/>
      <c r="AE445" s="43" t="s">
        <v>686</v>
      </c>
      <c r="AF445" s="17" t="s">
        <v>1905</v>
      </c>
    </row>
    <row r="446" spans="1:32" ht="30.25" customHeight="1">
      <c r="A446" s="14">
        <v>345</v>
      </c>
      <c r="B446" s="32" t="s">
        <v>163</v>
      </c>
      <c r="C446" s="19" t="s">
        <v>854</v>
      </c>
      <c r="D446" s="15"/>
      <c r="E446" s="15"/>
      <c r="F446" s="15"/>
      <c r="G446" s="15"/>
      <c r="H446" s="15"/>
      <c r="I446" s="15"/>
      <c r="J446" s="15"/>
      <c r="K446" s="15"/>
      <c r="L446" s="15"/>
      <c r="M446" s="16"/>
      <c r="N446" s="33" t="s">
        <v>174</v>
      </c>
      <c r="O446" s="34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6"/>
      <c r="AB446" s="35" t="s">
        <v>44</v>
      </c>
      <c r="AC446" s="33">
        <v>10</v>
      </c>
      <c r="AD446" s="41"/>
      <c r="AE446" s="36" t="s">
        <v>243</v>
      </c>
      <c r="AF446" s="42"/>
    </row>
    <row r="447" spans="1:32" ht="30.25" customHeight="1">
      <c r="A447" s="14" t="str">
        <f>IF(AB447="-", "-", MAX(A$8:A446)+1)</f>
        <v>-</v>
      </c>
      <c r="B447" s="32" t="s">
        <v>855</v>
      </c>
      <c r="C447" s="19"/>
      <c r="D447" s="15"/>
      <c r="E447" s="15"/>
      <c r="F447" s="15"/>
      <c r="G447" s="15"/>
      <c r="H447" s="15"/>
      <c r="I447" s="15"/>
      <c r="J447" s="15"/>
      <c r="K447" s="15"/>
      <c r="L447" s="15"/>
      <c r="M447" s="16"/>
      <c r="N447" s="33" t="s">
        <v>856</v>
      </c>
      <c r="O447" s="34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6"/>
      <c r="AB447" s="35" t="s">
        <v>93</v>
      </c>
      <c r="AC447" s="33" t="s">
        <v>93</v>
      </c>
      <c r="AD447" s="41"/>
      <c r="AE447" s="36" t="s">
        <v>93</v>
      </c>
      <c r="AF447" s="42"/>
    </row>
    <row r="448" spans="1:32" ht="30.25" customHeight="1">
      <c r="A448" s="14" t="str">
        <f>IF(AB448="-", "-", MAX(A$8:A447)+1)</f>
        <v>-</v>
      </c>
      <c r="B448" s="32" t="s">
        <v>858</v>
      </c>
      <c r="C448" s="19" t="s">
        <v>859</v>
      </c>
      <c r="D448" s="15"/>
      <c r="E448" s="15"/>
      <c r="F448" s="15"/>
      <c r="G448" s="15"/>
      <c r="H448" s="15"/>
      <c r="I448" s="15"/>
      <c r="J448" s="15"/>
      <c r="K448" s="15"/>
      <c r="L448" s="15"/>
      <c r="M448" s="16"/>
      <c r="N448" s="33" t="s">
        <v>860</v>
      </c>
      <c r="O448" s="34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6"/>
      <c r="AB448" s="35" t="s">
        <v>93</v>
      </c>
      <c r="AC448" s="33" t="s">
        <v>93</v>
      </c>
      <c r="AD448" s="41"/>
      <c r="AE448" s="36" t="s">
        <v>93</v>
      </c>
      <c r="AF448" s="42"/>
    </row>
    <row r="449" spans="1:32" ht="30.25" customHeight="1">
      <c r="A449" s="14">
        <f>IF(AB449="-", "-", MAX(A$8:A448)+1)</f>
        <v>346</v>
      </c>
      <c r="B449" s="32" t="s">
        <v>861</v>
      </c>
      <c r="C449" s="19" t="s">
        <v>862</v>
      </c>
      <c r="D449" s="15"/>
      <c r="E449" s="15"/>
      <c r="F449" s="15"/>
      <c r="G449" s="15"/>
      <c r="H449" s="15"/>
      <c r="I449" s="15"/>
      <c r="J449" s="15"/>
      <c r="K449" s="15"/>
      <c r="L449" s="15"/>
      <c r="M449" s="16"/>
      <c r="N449" s="33" t="s">
        <v>165</v>
      </c>
      <c r="O449" s="34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6"/>
      <c r="AB449" s="35" t="s">
        <v>44</v>
      </c>
      <c r="AC449" s="33">
        <v>40</v>
      </c>
      <c r="AD449" s="41"/>
      <c r="AE449" s="43" t="s">
        <v>863</v>
      </c>
      <c r="AF449" s="42"/>
    </row>
    <row r="450" spans="1:32" ht="30.25" customHeight="1">
      <c r="A450" s="14">
        <f>IF(AB450="-", "-", MAX(A$8:A449)+1)</f>
        <v>347</v>
      </c>
      <c r="B450" s="32" t="s">
        <v>861</v>
      </c>
      <c r="C450" s="19" t="s">
        <v>864</v>
      </c>
      <c r="D450" s="15"/>
      <c r="E450" s="15"/>
      <c r="F450" s="15"/>
      <c r="G450" s="15"/>
      <c r="H450" s="15"/>
      <c r="I450" s="15"/>
      <c r="J450" s="15"/>
      <c r="K450" s="15"/>
      <c r="L450" s="15"/>
      <c r="M450" s="16"/>
      <c r="N450" s="33" t="s">
        <v>168</v>
      </c>
      <c r="O450" s="34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6"/>
      <c r="AB450" s="35" t="s">
        <v>7</v>
      </c>
      <c r="AC450" s="33">
        <v>17</v>
      </c>
      <c r="AD450" s="41"/>
      <c r="AE450" s="44" t="s">
        <v>865</v>
      </c>
      <c r="AF450" s="42"/>
    </row>
    <row r="451" spans="1:32" ht="30.25" customHeight="1">
      <c r="A451" s="14">
        <f>IF(AB451="-", "-", MAX(A$8:A450)+1)</f>
        <v>348</v>
      </c>
      <c r="B451" s="32" t="s">
        <v>861</v>
      </c>
      <c r="C451" s="19" t="s">
        <v>866</v>
      </c>
      <c r="D451" s="15"/>
      <c r="E451" s="15"/>
      <c r="F451" s="15"/>
      <c r="G451" s="15"/>
      <c r="H451" s="15"/>
      <c r="I451" s="15"/>
      <c r="J451" s="15"/>
      <c r="K451" s="15"/>
      <c r="L451" s="15"/>
      <c r="M451" s="16"/>
      <c r="N451" s="33" t="s">
        <v>171</v>
      </c>
      <c r="O451" s="34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6"/>
      <c r="AB451" s="35" t="s">
        <v>7</v>
      </c>
      <c r="AC451" s="33">
        <v>10</v>
      </c>
      <c r="AD451" s="41"/>
      <c r="AE451" s="45" t="s">
        <v>867</v>
      </c>
      <c r="AF451" s="37"/>
    </row>
    <row r="452" spans="1:32" ht="30.25" customHeight="1">
      <c r="A452" s="14">
        <f>IF(AB452="-", "-", MAX(A$8:A451)+1)</f>
        <v>349</v>
      </c>
      <c r="B452" s="32" t="s">
        <v>861</v>
      </c>
      <c r="C452" s="19" t="s">
        <v>868</v>
      </c>
      <c r="D452" s="15"/>
      <c r="E452" s="15"/>
      <c r="F452" s="15"/>
      <c r="G452" s="15"/>
      <c r="H452" s="15"/>
      <c r="I452" s="15"/>
      <c r="J452" s="15"/>
      <c r="K452" s="15"/>
      <c r="L452" s="15"/>
      <c r="M452" s="16"/>
      <c r="N452" s="33" t="s">
        <v>174</v>
      </c>
      <c r="O452" s="34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6"/>
      <c r="AB452" s="35" t="s">
        <v>44</v>
      </c>
      <c r="AC452" s="33">
        <v>10</v>
      </c>
      <c r="AD452" s="41"/>
      <c r="AE452" s="43" t="s">
        <v>325</v>
      </c>
      <c r="AF452" s="42"/>
    </row>
    <row r="453" spans="1:32" ht="30.25" customHeight="1">
      <c r="A453" s="14" t="str">
        <f>IF(AB453="-", "-", MAX(A$8:A452)+1)</f>
        <v>-</v>
      </c>
      <c r="B453" s="32" t="s">
        <v>858</v>
      </c>
      <c r="C453" s="19" t="s">
        <v>869</v>
      </c>
      <c r="D453" s="15"/>
      <c r="E453" s="15"/>
      <c r="F453" s="15"/>
      <c r="G453" s="15"/>
      <c r="H453" s="15"/>
      <c r="I453" s="15"/>
      <c r="J453" s="15"/>
      <c r="K453" s="15"/>
      <c r="L453" s="15"/>
      <c r="M453" s="16"/>
      <c r="N453" s="33" t="s">
        <v>870</v>
      </c>
      <c r="O453" s="34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6"/>
      <c r="AB453" s="35" t="s">
        <v>93</v>
      </c>
      <c r="AC453" s="33" t="s">
        <v>93</v>
      </c>
      <c r="AD453" s="41"/>
      <c r="AE453" s="36" t="s">
        <v>93</v>
      </c>
      <c r="AF453" s="42"/>
    </row>
    <row r="454" spans="1:32" ht="30.25" customHeight="1">
      <c r="A454" s="14">
        <f>IF(AB454="-", "-", MAX(A$8:A453)+1)</f>
        <v>350</v>
      </c>
      <c r="B454" s="32" t="s">
        <v>861</v>
      </c>
      <c r="C454" s="19" t="s">
        <v>871</v>
      </c>
      <c r="D454" s="15"/>
      <c r="E454" s="15"/>
      <c r="F454" s="15"/>
      <c r="G454" s="15"/>
      <c r="H454" s="15"/>
      <c r="I454" s="15"/>
      <c r="J454" s="15"/>
      <c r="K454" s="15"/>
      <c r="L454" s="15"/>
      <c r="M454" s="16"/>
      <c r="N454" s="33" t="s">
        <v>165</v>
      </c>
      <c r="O454" s="34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6"/>
      <c r="AB454" s="35" t="s">
        <v>44</v>
      </c>
      <c r="AC454" s="33">
        <v>40</v>
      </c>
      <c r="AD454" s="41"/>
      <c r="AE454" s="43" t="s">
        <v>872</v>
      </c>
      <c r="AF454" s="42"/>
    </row>
    <row r="455" spans="1:32" ht="30.25" customHeight="1">
      <c r="A455" s="14">
        <f>IF(AB455="-", "-", MAX(A$8:A454)+1)</f>
        <v>351</v>
      </c>
      <c r="B455" s="32" t="s">
        <v>861</v>
      </c>
      <c r="C455" s="19" t="s">
        <v>873</v>
      </c>
      <c r="D455" s="15"/>
      <c r="E455" s="15"/>
      <c r="F455" s="15"/>
      <c r="G455" s="15"/>
      <c r="H455" s="15"/>
      <c r="I455" s="15"/>
      <c r="J455" s="15"/>
      <c r="K455" s="15"/>
      <c r="L455" s="15"/>
      <c r="M455" s="16"/>
      <c r="N455" s="33" t="s">
        <v>168</v>
      </c>
      <c r="O455" s="34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6"/>
      <c r="AB455" s="35" t="s">
        <v>7</v>
      </c>
      <c r="AC455" s="33">
        <v>17</v>
      </c>
      <c r="AD455" s="41"/>
      <c r="AE455" s="44" t="s">
        <v>874</v>
      </c>
      <c r="AF455" s="42"/>
    </row>
    <row r="456" spans="1:32" ht="30.25" customHeight="1">
      <c r="A456" s="14">
        <f>IF(AB456="-", "-", MAX(A$8:A455)+1)</f>
        <v>352</v>
      </c>
      <c r="B456" s="32" t="s">
        <v>861</v>
      </c>
      <c r="C456" s="19" t="s">
        <v>875</v>
      </c>
      <c r="D456" s="15"/>
      <c r="E456" s="15"/>
      <c r="F456" s="15"/>
      <c r="G456" s="15"/>
      <c r="H456" s="15"/>
      <c r="I456" s="15"/>
      <c r="J456" s="15"/>
      <c r="K456" s="15"/>
      <c r="L456" s="15"/>
      <c r="M456" s="16"/>
      <c r="N456" s="33" t="s">
        <v>171</v>
      </c>
      <c r="O456" s="34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6"/>
      <c r="AB456" s="35" t="s">
        <v>7</v>
      </c>
      <c r="AC456" s="33">
        <v>10</v>
      </c>
      <c r="AD456" s="41"/>
      <c r="AE456" s="45" t="s">
        <v>867</v>
      </c>
      <c r="AF456" s="37"/>
    </row>
    <row r="457" spans="1:32" ht="30.25" customHeight="1">
      <c r="A457" s="14">
        <f>IF(AB457="-", "-", MAX(A$8:A456)+1)</f>
        <v>353</v>
      </c>
      <c r="B457" s="32" t="s">
        <v>861</v>
      </c>
      <c r="C457" s="19" t="s">
        <v>876</v>
      </c>
      <c r="D457" s="15"/>
      <c r="E457" s="15"/>
      <c r="F457" s="15"/>
      <c r="G457" s="15"/>
      <c r="H457" s="15"/>
      <c r="I457" s="15"/>
      <c r="J457" s="15"/>
      <c r="K457" s="15"/>
      <c r="L457" s="15"/>
      <c r="M457" s="16"/>
      <c r="N457" s="33" t="s">
        <v>174</v>
      </c>
      <c r="O457" s="34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6"/>
      <c r="AB457" s="35" t="s">
        <v>44</v>
      </c>
      <c r="AC457" s="33">
        <v>10</v>
      </c>
      <c r="AD457" s="41"/>
      <c r="AE457" s="43" t="s">
        <v>325</v>
      </c>
      <c r="AF457" s="42"/>
    </row>
    <row r="458" spans="1:32" ht="30.25" customHeight="1">
      <c r="A458" s="14" t="str">
        <f>IF(AB458="-", "-", MAX(A$8:A457)+1)</f>
        <v>-</v>
      </c>
      <c r="B458" s="32" t="s">
        <v>858</v>
      </c>
      <c r="C458" s="19" t="s">
        <v>877</v>
      </c>
      <c r="D458" s="15"/>
      <c r="E458" s="15"/>
      <c r="F458" s="15"/>
      <c r="G458" s="15"/>
      <c r="H458" s="15"/>
      <c r="I458" s="15"/>
      <c r="J458" s="15"/>
      <c r="K458" s="15"/>
      <c r="L458" s="15"/>
      <c r="M458" s="16"/>
      <c r="N458" s="33" t="s">
        <v>878</v>
      </c>
      <c r="O458" s="34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6"/>
      <c r="AB458" s="35" t="s">
        <v>93</v>
      </c>
      <c r="AC458" s="33" t="s">
        <v>93</v>
      </c>
      <c r="AD458" s="41"/>
      <c r="AE458" s="36" t="s">
        <v>93</v>
      </c>
      <c r="AF458" s="42"/>
    </row>
    <row r="459" spans="1:32" ht="30.25" customHeight="1">
      <c r="A459" s="14">
        <f>IF(AB459="-", "-", MAX(A$8:A458)+1)</f>
        <v>354</v>
      </c>
      <c r="B459" s="32" t="s">
        <v>861</v>
      </c>
      <c r="C459" s="19" t="s">
        <v>879</v>
      </c>
      <c r="D459" s="15"/>
      <c r="E459" s="15"/>
      <c r="F459" s="15"/>
      <c r="G459" s="15"/>
      <c r="H459" s="15"/>
      <c r="I459" s="15"/>
      <c r="J459" s="15"/>
      <c r="K459" s="15"/>
      <c r="L459" s="15"/>
      <c r="M459" s="16"/>
      <c r="N459" s="33" t="s">
        <v>165</v>
      </c>
      <c r="O459" s="34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6"/>
      <c r="AB459" s="35" t="s">
        <v>44</v>
      </c>
      <c r="AC459" s="33">
        <v>40</v>
      </c>
      <c r="AD459" s="41"/>
      <c r="AE459" s="43" t="s">
        <v>880</v>
      </c>
      <c r="AF459" s="42"/>
    </row>
    <row r="460" spans="1:32" ht="30.25" customHeight="1">
      <c r="A460" s="14">
        <f>IF(AB460="-", "-", MAX(A$8:A459)+1)</f>
        <v>355</v>
      </c>
      <c r="B460" s="32" t="s">
        <v>861</v>
      </c>
      <c r="C460" s="19" t="s">
        <v>881</v>
      </c>
      <c r="D460" s="15"/>
      <c r="E460" s="15"/>
      <c r="F460" s="15"/>
      <c r="G460" s="15"/>
      <c r="H460" s="15"/>
      <c r="I460" s="15"/>
      <c r="J460" s="15"/>
      <c r="K460" s="15"/>
      <c r="L460" s="15"/>
      <c r="M460" s="16"/>
      <c r="N460" s="33" t="s">
        <v>168</v>
      </c>
      <c r="O460" s="34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6"/>
      <c r="AB460" s="35" t="s">
        <v>7</v>
      </c>
      <c r="AC460" s="33">
        <v>17</v>
      </c>
      <c r="AD460" s="41"/>
      <c r="AE460" s="44" t="s">
        <v>882</v>
      </c>
      <c r="AF460" s="42"/>
    </row>
    <row r="461" spans="1:32" ht="45" customHeight="1">
      <c r="A461" s="14">
        <f>IF(AB461="-", "-", MAX(A$8:A460)+1)</f>
        <v>356</v>
      </c>
      <c r="B461" s="32" t="s">
        <v>861</v>
      </c>
      <c r="C461" s="19" t="s">
        <v>883</v>
      </c>
      <c r="D461" s="15"/>
      <c r="E461" s="15"/>
      <c r="F461" s="15"/>
      <c r="G461" s="15"/>
      <c r="H461" s="15"/>
      <c r="I461" s="15"/>
      <c r="J461" s="15"/>
      <c r="K461" s="15"/>
      <c r="L461" s="15"/>
      <c r="M461" s="16"/>
      <c r="N461" s="33" t="s">
        <v>171</v>
      </c>
      <c r="O461" s="34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6"/>
      <c r="AB461" s="35" t="s">
        <v>7</v>
      </c>
      <c r="AC461" s="33">
        <v>10</v>
      </c>
      <c r="AD461" s="41"/>
      <c r="AE461" s="45" t="s">
        <v>884</v>
      </c>
      <c r="AF461" s="17" t="s">
        <v>514</v>
      </c>
    </row>
    <row r="462" spans="1:32" ht="30.25" customHeight="1">
      <c r="A462" s="14">
        <f>IF(AB462="-", "-", MAX(A$8:A461)+1)</f>
        <v>357</v>
      </c>
      <c r="B462" s="32" t="s">
        <v>861</v>
      </c>
      <c r="C462" s="19" t="s">
        <v>885</v>
      </c>
      <c r="D462" s="15"/>
      <c r="E462" s="15"/>
      <c r="F462" s="15"/>
      <c r="G462" s="15"/>
      <c r="H462" s="15"/>
      <c r="I462" s="15"/>
      <c r="J462" s="15"/>
      <c r="K462" s="15"/>
      <c r="L462" s="15"/>
      <c r="M462" s="16"/>
      <c r="N462" s="33" t="s">
        <v>174</v>
      </c>
      <c r="O462" s="34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6"/>
      <c r="AB462" s="35" t="s">
        <v>44</v>
      </c>
      <c r="AC462" s="33">
        <v>10</v>
      </c>
      <c r="AD462" s="41"/>
      <c r="AE462" s="43" t="s">
        <v>243</v>
      </c>
      <c r="AF462" s="42"/>
    </row>
    <row r="463" spans="1:32" ht="30.25" customHeight="1">
      <c r="A463" s="14" t="str">
        <f>IF(AB463="-", "-", MAX(A$8:A462)+1)</f>
        <v>-</v>
      </c>
      <c r="B463" s="32" t="s">
        <v>858</v>
      </c>
      <c r="C463" s="19" t="s">
        <v>886</v>
      </c>
      <c r="D463" s="15"/>
      <c r="E463" s="15"/>
      <c r="F463" s="15"/>
      <c r="G463" s="15"/>
      <c r="H463" s="15"/>
      <c r="I463" s="15"/>
      <c r="J463" s="15"/>
      <c r="K463" s="15"/>
      <c r="L463" s="15"/>
      <c r="M463" s="16"/>
      <c r="N463" s="33" t="s">
        <v>887</v>
      </c>
      <c r="O463" s="34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6"/>
      <c r="AB463" s="35" t="s">
        <v>93</v>
      </c>
      <c r="AC463" s="33" t="s">
        <v>93</v>
      </c>
      <c r="AD463" s="41"/>
      <c r="AE463" s="36" t="s">
        <v>93</v>
      </c>
      <c r="AF463" s="42"/>
    </row>
    <row r="464" spans="1:32" ht="30.25" customHeight="1">
      <c r="A464" s="14" t="str">
        <f>IF(AB464="-", "-", MAX(A$8:A463)+1)</f>
        <v>-</v>
      </c>
      <c r="B464" s="32" t="s">
        <v>861</v>
      </c>
      <c r="C464" s="19" t="s">
        <v>888</v>
      </c>
      <c r="D464" s="15"/>
      <c r="E464" s="15"/>
      <c r="F464" s="15"/>
      <c r="G464" s="15"/>
      <c r="H464" s="15"/>
      <c r="I464" s="15"/>
      <c r="J464" s="15"/>
      <c r="K464" s="15"/>
      <c r="L464" s="15"/>
      <c r="M464" s="16"/>
      <c r="N464" s="33" t="s">
        <v>889</v>
      </c>
      <c r="O464" s="34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6"/>
      <c r="AB464" s="35" t="s">
        <v>93</v>
      </c>
      <c r="AC464" s="33" t="s">
        <v>93</v>
      </c>
      <c r="AD464" s="41"/>
      <c r="AE464" s="36" t="s">
        <v>93</v>
      </c>
      <c r="AF464" s="42"/>
    </row>
    <row r="465" spans="1:32" ht="30.25" customHeight="1">
      <c r="A465" s="14">
        <f>IF(AB465="-", "-", MAX(A$8:A464)+1)</f>
        <v>358</v>
      </c>
      <c r="B465" s="32" t="s">
        <v>890</v>
      </c>
      <c r="C465" s="19" t="s">
        <v>891</v>
      </c>
      <c r="D465" s="15"/>
      <c r="E465" s="15"/>
      <c r="F465" s="15"/>
      <c r="G465" s="15"/>
      <c r="H465" s="15"/>
      <c r="I465" s="15"/>
      <c r="J465" s="15"/>
      <c r="K465" s="15"/>
      <c r="L465" s="15"/>
      <c r="M465" s="16"/>
      <c r="N465" s="33" t="s">
        <v>165</v>
      </c>
      <c r="O465" s="34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6"/>
      <c r="AB465" s="35" t="s">
        <v>44</v>
      </c>
      <c r="AC465" s="33">
        <v>40</v>
      </c>
      <c r="AD465" s="41"/>
      <c r="AE465" s="43" t="s">
        <v>892</v>
      </c>
      <c r="AF465" s="42"/>
    </row>
    <row r="466" spans="1:32" ht="30.25" customHeight="1">
      <c r="A466" s="14">
        <f>IF(AB466="-", "-", MAX(A$8:A465)+1)</f>
        <v>359</v>
      </c>
      <c r="B466" s="32" t="s">
        <v>890</v>
      </c>
      <c r="C466" s="19" t="s">
        <v>893</v>
      </c>
      <c r="D466" s="15"/>
      <c r="E466" s="15"/>
      <c r="F466" s="15"/>
      <c r="G466" s="15"/>
      <c r="H466" s="15"/>
      <c r="I466" s="15"/>
      <c r="J466" s="15"/>
      <c r="K466" s="15"/>
      <c r="L466" s="15"/>
      <c r="M466" s="16"/>
      <c r="N466" s="33" t="s">
        <v>168</v>
      </c>
      <c r="O466" s="34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6"/>
      <c r="AB466" s="35" t="s">
        <v>7</v>
      </c>
      <c r="AC466" s="33">
        <v>17</v>
      </c>
      <c r="AD466" s="41"/>
      <c r="AE466" s="44" t="s">
        <v>894</v>
      </c>
      <c r="AF466" s="42"/>
    </row>
    <row r="467" spans="1:32" ht="30.25" customHeight="1">
      <c r="A467" s="14">
        <f>IF(AB467="-", "-", MAX(A$8:A466)+1)</f>
        <v>360</v>
      </c>
      <c r="B467" s="32" t="s">
        <v>890</v>
      </c>
      <c r="C467" s="19" t="s">
        <v>895</v>
      </c>
      <c r="D467" s="15"/>
      <c r="E467" s="15"/>
      <c r="F467" s="15"/>
      <c r="G467" s="15"/>
      <c r="H467" s="15"/>
      <c r="I467" s="15"/>
      <c r="J467" s="15"/>
      <c r="K467" s="15"/>
      <c r="L467" s="15"/>
      <c r="M467" s="16"/>
      <c r="N467" s="33" t="s">
        <v>171</v>
      </c>
      <c r="O467" s="34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6"/>
      <c r="AB467" s="35" t="s">
        <v>7</v>
      </c>
      <c r="AC467" s="33">
        <v>10</v>
      </c>
      <c r="AD467" s="41"/>
      <c r="AE467" s="45" t="s">
        <v>867</v>
      </c>
      <c r="AF467" s="37"/>
    </row>
    <row r="468" spans="1:32" ht="30.25" customHeight="1">
      <c r="A468" s="14">
        <f>IF(AB468="-", "-", MAX(A$8:A467)+1)</f>
        <v>361</v>
      </c>
      <c r="B468" s="32" t="s">
        <v>890</v>
      </c>
      <c r="C468" s="19" t="s">
        <v>896</v>
      </c>
      <c r="D468" s="15"/>
      <c r="E468" s="15"/>
      <c r="F468" s="15"/>
      <c r="G468" s="15"/>
      <c r="H468" s="15"/>
      <c r="I468" s="15"/>
      <c r="J468" s="15"/>
      <c r="K468" s="15"/>
      <c r="L468" s="15"/>
      <c r="M468" s="16"/>
      <c r="N468" s="33" t="s">
        <v>174</v>
      </c>
      <c r="O468" s="34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6"/>
      <c r="AB468" s="35" t="s">
        <v>44</v>
      </c>
      <c r="AC468" s="33">
        <v>10</v>
      </c>
      <c r="AD468" s="41"/>
      <c r="AE468" s="43" t="s">
        <v>897</v>
      </c>
      <c r="AF468" s="42"/>
    </row>
    <row r="469" spans="1:32" ht="30.25" customHeight="1">
      <c r="A469" s="14" t="str">
        <f>IF(AB469="-", "-", MAX(A$8:A468)+1)</f>
        <v>-</v>
      </c>
      <c r="B469" s="32" t="s">
        <v>861</v>
      </c>
      <c r="C469" s="19" t="s">
        <v>888</v>
      </c>
      <c r="D469" s="15"/>
      <c r="E469" s="15"/>
      <c r="F469" s="15"/>
      <c r="G469" s="15"/>
      <c r="H469" s="15"/>
      <c r="I469" s="15"/>
      <c r="J469" s="15"/>
      <c r="K469" s="15"/>
      <c r="L469" s="15"/>
      <c r="M469" s="16"/>
      <c r="N469" s="33" t="s">
        <v>898</v>
      </c>
      <c r="O469" s="34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6"/>
      <c r="AB469" s="35" t="s">
        <v>93</v>
      </c>
      <c r="AC469" s="33" t="s">
        <v>93</v>
      </c>
      <c r="AD469" s="41"/>
      <c r="AE469" s="36" t="s">
        <v>93</v>
      </c>
      <c r="AF469" s="42"/>
    </row>
    <row r="470" spans="1:32" ht="30.25" customHeight="1">
      <c r="A470" s="14">
        <f>IF(AB470="-", "-", MAX(A$8:A469)+1)</f>
        <v>362</v>
      </c>
      <c r="B470" s="32" t="s">
        <v>890</v>
      </c>
      <c r="C470" s="19" t="s">
        <v>891</v>
      </c>
      <c r="D470" s="15"/>
      <c r="E470" s="15"/>
      <c r="F470" s="15"/>
      <c r="G470" s="15"/>
      <c r="H470" s="15"/>
      <c r="I470" s="15"/>
      <c r="J470" s="15"/>
      <c r="K470" s="15"/>
      <c r="L470" s="15"/>
      <c r="M470" s="16"/>
      <c r="N470" s="33" t="s">
        <v>165</v>
      </c>
      <c r="O470" s="34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6"/>
      <c r="AB470" s="35" t="s">
        <v>44</v>
      </c>
      <c r="AC470" s="33">
        <v>40</v>
      </c>
      <c r="AD470" s="41"/>
      <c r="AE470" s="43" t="s">
        <v>899</v>
      </c>
      <c r="AF470" s="42"/>
    </row>
    <row r="471" spans="1:32" ht="30.25" customHeight="1">
      <c r="A471" s="14">
        <f>IF(AB471="-", "-", MAX(A$8:A470)+1)</f>
        <v>363</v>
      </c>
      <c r="B471" s="32" t="s">
        <v>890</v>
      </c>
      <c r="C471" s="19" t="s">
        <v>893</v>
      </c>
      <c r="D471" s="15"/>
      <c r="E471" s="15"/>
      <c r="F471" s="15"/>
      <c r="G471" s="15"/>
      <c r="H471" s="15"/>
      <c r="I471" s="15"/>
      <c r="J471" s="15"/>
      <c r="K471" s="15"/>
      <c r="L471" s="15"/>
      <c r="M471" s="16"/>
      <c r="N471" s="33" t="s">
        <v>168</v>
      </c>
      <c r="O471" s="34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6"/>
      <c r="AB471" s="35" t="s">
        <v>7</v>
      </c>
      <c r="AC471" s="33">
        <v>17</v>
      </c>
      <c r="AD471" s="41"/>
      <c r="AE471" s="44" t="s">
        <v>900</v>
      </c>
      <c r="AF471" s="42"/>
    </row>
    <row r="472" spans="1:32" ht="30.25" customHeight="1">
      <c r="A472" s="14">
        <f>IF(AB472="-", "-", MAX(A$8:A471)+1)</f>
        <v>364</v>
      </c>
      <c r="B472" s="32" t="s">
        <v>890</v>
      </c>
      <c r="C472" s="19" t="s">
        <v>895</v>
      </c>
      <c r="D472" s="15"/>
      <c r="E472" s="15"/>
      <c r="F472" s="15"/>
      <c r="G472" s="15"/>
      <c r="H472" s="15"/>
      <c r="I472" s="15"/>
      <c r="J472" s="15"/>
      <c r="K472" s="15"/>
      <c r="L472" s="15"/>
      <c r="M472" s="16"/>
      <c r="N472" s="33" t="s">
        <v>171</v>
      </c>
      <c r="O472" s="34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6"/>
      <c r="AB472" s="35" t="s">
        <v>7</v>
      </c>
      <c r="AC472" s="33">
        <v>10</v>
      </c>
      <c r="AD472" s="41"/>
      <c r="AE472" s="45" t="s">
        <v>867</v>
      </c>
      <c r="AF472" s="37"/>
    </row>
    <row r="473" spans="1:32" ht="30.25" customHeight="1">
      <c r="A473" s="14">
        <f>IF(AB473="-", "-", MAX(A$8:A472)+1)</f>
        <v>365</v>
      </c>
      <c r="B473" s="32" t="s">
        <v>890</v>
      </c>
      <c r="C473" s="19" t="s">
        <v>896</v>
      </c>
      <c r="D473" s="15"/>
      <c r="E473" s="15"/>
      <c r="F473" s="15"/>
      <c r="G473" s="15"/>
      <c r="H473" s="15"/>
      <c r="I473" s="15"/>
      <c r="J473" s="15"/>
      <c r="K473" s="15"/>
      <c r="L473" s="15"/>
      <c r="M473" s="16"/>
      <c r="N473" s="33" t="s">
        <v>174</v>
      </c>
      <c r="O473" s="34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6"/>
      <c r="AB473" s="35" t="s">
        <v>44</v>
      </c>
      <c r="AC473" s="33">
        <v>10</v>
      </c>
      <c r="AD473" s="41"/>
      <c r="AE473" s="43" t="s">
        <v>897</v>
      </c>
      <c r="AF473" s="42"/>
    </row>
    <row r="474" spans="1:32" ht="30.25" customHeight="1">
      <c r="A474" s="14" t="str">
        <f>IF(AB474="-", "-", MAX(A$8:A473)+1)</f>
        <v>-</v>
      </c>
      <c r="B474" s="32" t="s">
        <v>861</v>
      </c>
      <c r="C474" s="19" t="s">
        <v>901</v>
      </c>
      <c r="D474" s="15"/>
      <c r="E474" s="15"/>
      <c r="F474" s="15"/>
      <c r="G474" s="15"/>
      <c r="H474" s="15"/>
      <c r="I474" s="15"/>
      <c r="J474" s="15"/>
      <c r="K474" s="15"/>
      <c r="L474" s="15"/>
      <c r="M474" s="16"/>
      <c r="N474" s="33" t="s">
        <v>902</v>
      </c>
      <c r="O474" s="34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6"/>
      <c r="AB474" s="35" t="s">
        <v>93</v>
      </c>
      <c r="AC474" s="33" t="s">
        <v>93</v>
      </c>
      <c r="AD474" s="41"/>
      <c r="AE474" s="36" t="s">
        <v>93</v>
      </c>
      <c r="AF474" s="42"/>
    </row>
    <row r="475" spans="1:32" ht="30.25" customHeight="1">
      <c r="A475" s="14">
        <f>IF(AB475="-", "-", MAX(A$8:A474)+1)</f>
        <v>366</v>
      </c>
      <c r="B475" s="32" t="s">
        <v>890</v>
      </c>
      <c r="C475" s="19" t="s">
        <v>903</v>
      </c>
      <c r="D475" s="15"/>
      <c r="E475" s="15"/>
      <c r="F475" s="15"/>
      <c r="G475" s="15"/>
      <c r="H475" s="15"/>
      <c r="I475" s="15"/>
      <c r="J475" s="15"/>
      <c r="K475" s="15"/>
      <c r="L475" s="15"/>
      <c r="M475" s="16"/>
      <c r="N475" s="33" t="s">
        <v>165</v>
      </c>
      <c r="O475" s="34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6"/>
      <c r="AB475" s="35" t="s">
        <v>44</v>
      </c>
      <c r="AC475" s="33">
        <v>40</v>
      </c>
      <c r="AD475" s="41"/>
      <c r="AE475" s="43" t="s">
        <v>904</v>
      </c>
      <c r="AF475" s="42"/>
    </row>
    <row r="476" spans="1:32" ht="30.25" customHeight="1">
      <c r="A476" s="14">
        <f>IF(AB476="-", "-", MAX(A$8:A475)+1)</f>
        <v>367</v>
      </c>
      <c r="B476" s="32" t="s">
        <v>890</v>
      </c>
      <c r="C476" s="19" t="s">
        <v>905</v>
      </c>
      <c r="D476" s="15"/>
      <c r="E476" s="15"/>
      <c r="F476" s="15"/>
      <c r="G476" s="15"/>
      <c r="H476" s="15"/>
      <c r="I476" s="15"/>
      <c r="J476" s="15"/>
      <c r="K476" s="15"/>
      <c r="L476" s="15"/>
      <c r="M476" s="16"/>
      <c r="N476" s="33" t="s">
        <v>168</v>
      </c>
      <c r="O476" s="34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6"/>
      <c r="AB476" s="35" t="s">
        <v>7</v>
      </c>
      <c r="AC476" s="33">
        <v>17</v>
      </c>
      <c r="AD476" s="41"/>
      <c r="AE476" s="44" t="s">
        <v>906</v>
      </c>
      <c r="AF476" s="42"/>
    </row>
    <row r="477" spans="1:32" ht="30.25" customHeight="1">
      <c r="A477" s="14">
        <f>IF(AB477="-", "-", MAX(A$8:A476)+1)</f>
        <v>368</v>
      </c>
      <c r="B477" s="32" t="s">
        <v>890</v>
      </c>
      <c r="C477" s="19" t="s">
        <v>907</v>
      </c>
      <c r="D477" s="15"/>
      <c r="E477" s="15"/>
      <c r="F477" s="15"/>
      <c r="G477" s="15"/>
      <c r="H477" s="15"/>
      <c r="I477" s="15"/>
      <c r="J477" s="15"/>
      <c r="K477" s="15"/>
      <c r="L477" s="15"/>
      <c r="M477" s="16"/>
      <c r="N477" s="33" t="s">
        <v>171</v>
      </c>
      <c r="O477" s="34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6"/>
      <c r="AB477" s="35" t="s">
        <v>7</v>
      </c>
      <c r="AC477" s="33">
        <v>10</v>
      </c>
      <c r="AD477" s="41"/>
      <c r="AE477" s="45" t="s">
        <v>867</v>
      </c>
      <c r="AF477" s="42"/>
    </row>
    <row r="478" spans="1:32" ht="30.25" customHeight="1">
      <c r="A478" s="14">
        <f>IF(AB478="-", "-", MAX(A$8:A477)+1)</f>
        <v>369</v>
      </c>
      <c r="B478" s="32" t="s">
        <v>890</v>
      </c>
      <c r="C478" s="19" t="s">
        <v>908</v>
      </c>
      <c r="D478" s="15"/>
      <c r="E478" s="15"/>
      <c r="F478" s="15"/>
      <c r="G478" s="15"/>
      <c r="H478" s="15"/>
      <c r="I478" s="15"/>
      <c r="J478" s="15"/>
      <c r="K478" s="15"/>
      <c r="L478" s="15"/>
      <c r="M478" s="16"/>
      <c r="N478" s="33" t="s">
        <v>174</v>
      </c>
      <c r="O478" s="34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6"/>
      <c r="AB478" s="35" t="s">
        <v>44</v>
      </c>
      <c r="AC478" s="33">
        <v>10</v>
      </c>
      <c r="AD478" s="41"/>
      <c r="AE478" s="43" t="s">
        <v>897</v>
      </c>
      <c r="AF478" s="42"/>
    </row>
    <row r="479" spans="1:32" ht="30.25" customHeight="1">
      <c r="A479" s="14" t="str">
        <f>IF(AB479="-", "-", MAX(A$8:A478)+1)</f>
        <v>-</v>
      </c>
      <c r="B479" s="32" t="s">
        <v>861</v>
      </c>
      <c r="C479" s="19" t="s">
        <v>909</v>
      </c>
      <c r="D479" s="15"/>
      <c r="E479" s="15"/>
      <c r="F479" s="15"/>
      <c r="G479" s="15"/>
      <c r="H479" s="15"/>
      <c r="I479" s="15"/>
      <c r="J479" s="15"/>
      <c r="K479" s="15"/>
      <c r="L479" s="15"/>
      <c r="M479" s="16"/>
      <c r="N479" s="33" t="s">
        <v>910</v>
      </c>
      <c r="O479" s="34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6"/>
      <c r="AB479" s="35" t="s">
        <v>93</v>
      </c>
      <c r="AC479" s="33" t="s">
        <v>93</v>
      </c>
      <c r="AD479" s="41"/>
      <c r="AE479" s="36" t="s">
        <v>93</v>
      </c>
      <c r="AF479" s="42"/>
    </row>
    <row r="480" spans="1:32" ht="30.25" customHeight="1">
      <c r="A480" s="14">
        <f>IF(AB480="-", "-", MAX(A$8:A479)+1)</f>
        <v>370</v>
      </c>
      <c r="B480" s="32" t="s">
        <v>890</v>
      </c>
      <c r="C480" s="19" t="s">
        <v>911</v>
      </c>
      <c r="D480" s="15"/>
      <c r="E480" s="15"/>
      <c r="F480" s="15"/>
      <c r="G480" s="15"/>
      <c r="H480" s="15"/>
      <c r="I480" s="15"/>
      <c r="J480" s="15"/>
      <c r="K480" s="15"/>
      <c r="L480" s="15"/>
      <c r="M480" s="16"/>
      <c r="N480" s="33" t="s">
        <v>165</v>
      </c>
      <c r="O480" s="34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6"/>
      <c r="AB480" s="35" t="s">
        <v>44</v>
      </c>
      <c r="AC480" s="33">
        <v>40</v>
      </c>
      <c r="AD480" s="41"/>
      <c r="AE480" s="43" t="s">
        <v>912</v>
      </c>
      <c r="AF480" s="42"/>
    </row>
    <row r="481" spans="1:32" ht="30.25" customHeight="1">
      <c r="A481" s="14">
        <f>IF(AB481="-", "-", MAX(A$8:A480)+1)</f>
        <v>371</v>
      </c>
      <c r="B481" s="32" t="s">
        <v>890</v>
      </c>
      <c r="C481" s="19" t="s">
        <v>913</v>
      </c>
      <c r="D481" s="15"/>
      <c r="E481" s="15"/>
      <c r="F481" s="15"/>
      <c r="G481" s="15"/>
      <c r="H481" s="15"/>
      <c r="I481" s="15"/>
      <c r="J481" s="15"/>
      <c r="K481" s="15"/>
      <c r="L481" s="15"/>
      <c r="M481" s="16"/>
      <c r="N481" s="33" t="s">
        <v>168</v>
      </c>
      <c r="O481" s="34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6"/>
      <c r="AB481" s="35" t="s">
        <v>7</v>
      </c>
      <c r="AC481" s="33">
        <v>17</v>
      </c>
      <c r="AD481" s="41"/>
      <c r="AE481" s="44" t="s">
        <v>914</v>
      </c>
      <c r="AF481" s="42"/>
    </row>
    <row r="482" spans="1:32" ht="30.25" customHeight="1">
      <c r="A482" s="14">
        <f>IF(AB482="-", "-", MAX(A$8:A481)+1)</f>
        <v>372</v>
      </c>
      <c r="B482" s="32" t="s">
        <v>890</v>
      </c>
      <c r="C482" s="19" t="s">
        <v>915</v>
      </c>
      <c r="D482" s="15"/>
      <c r="E482" s="15"/>
      <c r="F482" s="15"/>
      <c r="G482" s="15"/>
      <c r="H482" s="15"/>
      <c r="I482" s="15"/>
      <c r="J482" s="15"/>
      <c r="K482" s="15"/>
      <c r="L482" s="15"/>
      <c r="M482" s="16"/>
      <c r="N482" s="33" t="s">
        <v>171</v>
      </c>
      <c r="O482" s="34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6"/>
      <c r="AB482" s="35" t="s">
        <v>7</v>
      </c>
      <c r="AC482" s="33">
        <v>10</v>
      </c>
      <c r="AD482" s="41"/>
      <c r="AE482" s="45" t="s">
        <v>867</v>
      </c>
      <c r="AF482" s="42"/>
    </row>
    <row r="483" spans="1:32" ht="30.25" customHeight="1">
      <c r="A483" s="14">
        <f>IF(AB483="-", "-", MAX(A$8:A482)+1)</f>
        <v>373</v>
      </c>
      <c r="B483" s="32" t="s">
        <v>890</v>
      </c>
      <c r="C483" s="19" t="s">
        <v>916</v>
      </c>
      <c r="D483" s="15"/>
      <c r="E483" s="15"/>
      <c r="F483" s="15"/>
      <c r="G483" s="15"/>
      <c r="H483" s="15"/>
      <c r="I483" s="15"/>
      <c r="J483" s="15"/>
      <c r="K483" s="15"/>
      <c r="L483" s="15"/>
      <c r="M483" s="16"/>
      <c r="N483" s="33" t="s">
        <v>174</v>
      </c>
      <c r="O483" s="34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6"/>
      <c r="AB483" s="35" t="s">
        <v>44</v>
      </c>
      <c r="AC483" s="33">
        <v>10</v>
      </c>
      <c r="AD483" s="41"/>
      <c r="AE483" s="43" t="s">
        <v>897</v>
      </c>
      <c r="AF483" s="42"/>
    </row>
    <row r="484" spans="1:32" ht="30.25" customHeight="1">
      <c r="A484" s="14" t="str">
        <f>IF(AB484="-", "-", MAX(A$8:A483)+1)</f>
        <v>-</v>
      </c>
      <c r="B484" s="32" t="s">
        <v>858</v>
      </c>
      <c r="C484" s="19" t="s">
        <v>917</v>
      </c>
      <c r="D484" s="15"/>
      <c r="E484" s="15"/>
      <c r="F484" s="15"/>
      <c r="G484" s="15"/>
      <c r="H484" s="15"/>
      <c r="I484" s="15"/>
      <c r="J484" s="15"/>
      <c r="K484" s="15"/>
      <c r="L484" s="15"/>
      <c r="M484" s="16"/>
      <c r="N484" s="33" t="s">
        <v>918</v>
      </c>
      <c r="O484" s="34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6"/>
      <c r="AB484" s="35" t="s">
        <v>93</v>
      </c>
      <c r="AC484" s="33" t="s">
        <v>93</v>
      </c>
      <c r="AD484" s="41"/>
      <c r="AE484" s="36" t="s">
        <v>93</v>
      </c>
      <c r="AF484" s="42"/>
    </row>
    <row r="485" spans="1:32" ht="30.25" customHeight="1">
      <c r="A485" s="14" t="str">
        <f>IF(AB485="-", "-", MAX(A$8:A484)+1)</f>
        <v>-</v>
      </c>
      <c r="B485" s="32" t="s">
        <v>861</v>
      </c>
      <c r="C485" s="19" t="s">
        <v>919</v>
      </c>
      <c r="D485" s="15"/>
      <c r="E485" s="15"/>
      <c r="F485" s="15"/>
      <c r="G485" s="15"/>
      <c r="H485" s="15"/>
      <c r="I485" s="15"/>
      <c r="J485" s="15"/>
      <c r="K485" s="15"/>
      <c r="L485" s="15"/>
      <c r="M485" s="16"/>
      <c r="N485" s="33" t="s">
        <v>920</v>
      </c>
      <c r="O485" s="34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6"/>
      <c r="AB485" s="35" t="s">
        <v>93</v>
      </c>
      <c r="AC485" s="33" t="s">
        <v>93</v>
      </c>
      <c r="AD485" s="41"/>
      <c r="AE485" s="36" t="s">
        <v>93</v>
      </c>
      <c r="AF485" s="42"/>
    </row>
    <row r="486" spans="1:32" ht="30.25" customHeight="1">
      <c r="A486" s="14">
        <f>IF(AB486="-", "-", MAX(A$8:A485)+1)</f>
        <v>374</v>
      </c>
      <c r="B486" s="32" t="s">
        <v>890</v>
      </c>
      <c r="C486" s="19" t="s">
        <v>921</v>
      </c>
      <c r="D486" s="15"/>
      <c r="E486" s="15"/>
      <c r="F486" s="15"/>
      <c r="G486" s="15"/>
      <c r="H486" s="15"/>
      <c r="I486" s="15"/>
      <c r="J486" s="15"/>
      <c r="K486" s="15"/>
      <c r="L486" s="15"/>
      <c r="M486" s="16"/>
      <c r="N486" s="33" t="s">
        <v>165</v>
      </c>
      <c r="O486" s="34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6"/>
      <c r="AB486" s="35" t="s">
        <v>44</v>
      </c>
      <c r="AC486" s="33">
        <v>40</v>
      </c>
      <c r="AD486" s="41"/>
      <c r="AE486" s="43" t="s">
        <v>922</v>
      </c>
      <c r="AF486" s="42"/>
    </row>
    <row r="487" spans="1:32" ht="30.25" customHeight="1">
      <c r="A487" s="14">
        <f>IF(AB487="-", "-", MAX(A$8:A486)+1)</f>
        <v>375</v>
      </c>
      <c r="B487" s="32" t="s">
        <v>890</v>
      </c>
      <c r="C487" s="19" t="s">
        <v>923</v>
      </c>
      <c r="D487" s="15"/>
      <c r="E487" s="15"/>
      <c r="F487" s="15"/>
      <c r="G487" s="15"/>
      <c r="H487" s="15"/>
      <c r="I487" s="15"/>
      <c r="J487" s="15"/>
      <c r="K487" s="15"/>
      <c r="L487" s="15"/>
      <c r="M487" s="16"/>
      <c r="N487" s="33" t="s">
        <v>168</v>
      </c>
      <c r="O487" s="34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6"/>
      <c r="AB487" s="35" t="s">
        <v>7</v>
      </c>
      <c r="AC487" s="33">
        <v>17</v>
      </c>
      <c r="AD487" s="41"/>
      <c r="AE487" s="44" t="s">
        <v>924</v>
      </c>
      <c r="AF487" s="42"/>
    </row>
    <row r="488" spans="1:32" ht="30.25" customHeight="1">
      <c r="A488" s="14">
        <f>IF(AB488="-", "-", MAX(A$8:A487)+1)</f>
        <v>376</v>
      </c>
      <c r="B488" s="32" t="s">
        <v>890</v>
      </c>
      <c r="C488" s="19" t="s">
        <v>925</v>
      </c>
      <c r="D488" s="15"/>
      <c r="E488" s="15"/>
      <c r="F488" s="15"/>
      <c r="G488" s="15"/>
      <c r="H488" s="15"/>
      <c r="I488" s="15"/>
      <c r="J488" s="15"/>
      <c r="K488" s="15"/>
      <c r="L488" s="15"/>
      <c r="M488" s="16"/>
      <c r="N488" s="33" t="s">
        <v>171</v>
      </c>
      <c r="O488" s="34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6"/>
      <c r="AB488" s="35" t="s">
        <v>7</v>
      </c>
      <c r="AC488" s="33">
        <v>10</v>
      </c>
      <c r="AD488" s="41"/>
      <c r="AE488" s="45" t="s">
        <v>867</v>
      </c>
      <c r="AF488" s="37"/>
    </row>
    <row r="489" spans="1:32" ht="30.25" customHeight="1">
      <c r="A489" s="14">
        <f>IF(AB489="-", "-", MAX(A$8:A488)+1)</f>
        <v>377</v>
      </c>
      <c r="B489" s="32" t="s">
        <v>890</v>
      </c>
      <c r="C489" s="19" t="s">
        <v>926</v>
      </c>
      <c r="D489" s="15"/>
      <c r="E489" s="15"/>
      <c r="F489" s="15"/>
      <c r="G489" s="15"/>
      <c r="H489" s="15"/>
      <c r="I489" s="15"/>
      <c r="J489" s="15"/>
      <c r="K489" s="15"/>
      <c r="L489" s="15"/>
      <c r="M489" s="16"/>
      <c r="N489" s="33" t="s">
        <v>174</v>
      </c>
      <c r="O489" s="34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6"/>
      <c r="AB489" s="35" t="s">
        <v>44</v>
      </c>
      <c r="AC489" s="33">
        <v>10</v>
      </c>
      <c r="AD489" s="41"/>
      <c r="AE489" s="43" t="s">
        <v>325</v>
      </c>
      <c r="AF489" s="42"/>
    </row>
    <row r="490" spans="1:32" ht="30.25" customHeight="1">
      <c r="A490" s="14" t="str">
        <f>IF(AB490="-", "-", MAX(A$8:A489)+1)</f>
        <v>-</v>
      </c>
      <c r="B490" s="32" t="s">
        <v>861</v>
      </c>
      <c r="C490" s="19" t="s">
        <v>927</v>
      </c>
      <c r="D490" s="15"/>
      <c r="E490" s="15"/>
      <c r="F490" s="15"/>
      <c r="G490" s="15"/>
      <c r="H490" s="15"/>
      <c r="I490" s="15"/>
      <c r="J490" s="15"/>
      <c r="K490" s="15"/>
      <c r="L490" s="15"/>
      <c r="M490" s="16"/>
      <c r="N490" s="33" t="s">
        <v>928</v>
      </c>
      <c r="O490" s="34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6"/>
      <c r="AB490" s="35" t="s">
        <v>93</v>
      </c>
      <c r="AC490" s="33" t="s">
        <v>93</v>
      </c>
      <c r="AD490" s="41"/>
      <c r="AE490" s="36" t="s">
        <v>93</v>
      </c>
      <c r="AF490" s="42"/>
    </row>
    <row r="491" spans="1:32" ht="30.25" customHeight="1">
      <c r="A491" s="14">
        <f>IF(AB491="-", "-", MAX(A$8:A490)+1)</f>
        <v>378</v>
      </c>
      <c r="B491" s="32" t="s">
        <v>890</v>
      </c>
      <c r="C491" s="19" t="s">
        <v>929</v>
      </c>
      <c r="D491" s="15"/>
      <c r="E491" s="15"/>
      <c r="F491" s="15"/>
      <c r="G491" s="15"/>
      <c r="H491" s="15"/>
      <c r="I491" s="15"/>
      <c r="J491" s="15"/>
      <c r="K491" s="15"/>
      <c r="L491" s="15"/>
      <c r="M491" s="16"/>
      <c r="N491" s="33" t="s">
        <v>165</v>
      </c>
      <c r="O491" s="34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6"/>
      <c r="AB491" s="35" t="s">
        <v>44</v>
      </c>
      <c r="AC491" s="33">
        <v>40</v>
      </c>
      <c r="AD491" s="41"/>
      <c r="AE491" s="43" t="s">
        <v>930</v>
      </c>
      <c r="AF491" s="42"/>
    </row>
    <row r="492" spans="1:32" ht="30.25" customHeight="1">
      <c r="A492" s="14">
        <f>IF(AB492="-", "-", MAX(A$8:A491)+1)</f>
        <v>379</v>
      </c>
      <c r="B492" s="32" t="s">
        <v>890</v>
      </c>
      <c r="C492" s="19" t="s">
        <v>931</v>
      </c>
      <c r="D492" s="15"/>
      <c r="E492" s="15"/>
      <c r="F492" s="15"/>
      <c r="G492" s="15"/>
      <c r="H492" s="15"/>
      <c r="I492" s="15"/>
      <c r="J492" s="15"/>
      <c r="K492" s="15"/>
      <c r="L492" s="15"/>
      <c r="M492" s="16"/>
      <c r="N492" s="33" t="s">
        <v>168</v>
      </c>
      <c r="O492" s="34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6"/>
      <c r="AB492" s="35" t="s">
        <v>7</v>
      </c>
      <c r="AC492" s="33">
        <v>17</v>
      </c>
      <c r="AD492" s="41"/>
      <c r="AE492" s="44" t="s">
        <v>932</v>
      </c>
      <c r="AF492" s="42"/>
    </row>
    <row r="493" spans="1:32" ht="30.25" customHeight="1">
      <c r="A493" s="14">
        <f>IF(AB493="-", "-", MAX(A$8:A492)+1)</f>
        <v>380</v>
      </c>
      <c r="B493" s="32" t="s">
        <v>890</v>
      </c>
      <c r="C493" s="19" t="s">
        <v>933</v>
      </c>
      <c r="D493" s="15"/>
      <c r="E493" s="15"/>
      <c r="F493" s="15"/>
      <c r="G493" s="15"/>
      <c r="H493" s="15"/>
      <c r="I493" s="15"/>
      <c r="J493" s="15"/>
      <c r="K493" s="15"/>
      <c r="L493" s="15"/>
      <c r="M493" s="16"/>
      <c r="N493" s="33" t="s">
        <v>171</v>
      </c>
      <c r="O493" s="34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6"/>
      <c r="AB493" s="35" t="s">
        <v>7</v>
      </c>
      <c r="AC493" s="33">
        <v>10</v>
      </c>
      <c r="AD493" s="41"/>
      <c r="AE493" s="45" t="s">
        <v>867</v>
      </c>
      <c r="AF493" s="37"/>
    </row>
    <row r="494" spans="1:32" ht="30.25" customHeight="1">
      <c r="A494" s="14">
        <f>IF(AB494="-", "-", MAX(A$8:A493)+1)</f>
        <v>381</v>
      </c>
      <c r="B494" s="32" t="s">
        <v>890</v>
      </c>
      <c r="C494" s="19" t="s">
        <v>934</v>
      </c>
      <c r="D494" s="15"/>
      <c r="E494" s="15"/>
      <c r="F494" s="15"/>
      <c r="G494" s="15"/>
      <c r="H494" s="15"/>
      <c r="I494" s="15"/>
      <c r="J494" s="15"/>
      <c r="K494" s="15"/>
      <c r="L494" s="15"/>
      <c r="M494" s="16"/>
      <c r="N494" s="33" t="s">
        <v>174</v>
      </c>
      <c r="O494" s="34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6"/>
      <c r="AB494" s="35" t="s">
        <v>44</v>
      </c>
      <c r="AC494" s="33">
        <v>10</v>
      </c>
      <c r="AD494" s="41"/>
      <c r="AE494" s="43" t="s">
        <v>325</v>
      </c>
      <c r="AF494" s="42"/>
    </row>
    <row r="495" spans="1:32" ht="30.25" customHeight="1">
      <c r="A495" s="14" t="str">
        <f>IF(AB495="-", "-", MAX(A$8:A494)+1)</f>
        <v>-</v>
      </c>
      <c r="B495" s="32" t="s">
        <v>861</v>
      </c>
      <c r="C495" s="19" t="s">
        <v>935</v>
      </c>
      <c r="D495" s="15"/>
      <c r="E495" s="15"/>
      <c r="F495" s="15"/>
      <c r="G495" s="15"/>
      <c r="H495" s="15"/>
      <c r="I495" s="15"/>
      <c r="J495" s="15"/>
      <c r="K495" s="15"/>
      <c r="L495" s="15"/>
      <c r="M495" s="16"/>
      <c r="N495" s="33" t="s">
        <v>936</v>
      </c>
      <c r="O495" s="34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6"/>
      <c r="AB495" s="35" t="s">
        <v>93</v>
      </c>
      <c r="AC495" s="33" t="s">
        <v>93</v>
      </c>
      <c r="AD495" s="41"/>
      <c r="AE495" s="36" t="s">
        <v>93</v>
      </c>
      <c r="AF495" s="42"/>
    </row>
    <row r="496" spans="1:32" ht="30.25" customHeight="1">
      <c r="A496" s="14">
        <f>IF(AB496="-", "-", MAX(A$8:A495)+1)</f>
        <v>382</v>
      </c>
      <c r="B496" s="32" t="s">
        <v>890</v>
      </c>
      <c r="C496" s="19" t="s">
        <v>937</v>
      </c>
      <c r="D496" s="15"/>
      <c r="E496" s="15"/>
      <c r="F496" s="15"/>
      <c r="G496" s="15"/>
      <c r="H496" s="15"/>
      <c r="I496" s="15"/>
      <c r="J496" s="15"/>
      <c r="K496" s="15"/>
      <c r="L496" s="15"/>
      <c r="M496" s="16"/>
      <c r="N496" s="33" t="s">
        <v>165</v>
      </c>
      <c r="O496" s="34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6"/>
      <c r="AB496" s="35" t="s">
        <v>44</v>
      </c>
      <c r="AC496" s="33">
        <v>40</v>
      </c>
      <c r="AD496" s="41"/>
      <c r="AE496" s="43" t="s">
        <v>938</v>
      </c>
      <c r="AF496" s="42"/>
    </row>
    <row r="497" spans="1:32" ht="30.25" customHeight="1">
      <c r="A497" s="14">
        <f>IF(AB497="-", "-", MAX(A$8:A496)+1)</f>
        <v>383</v>
      </c>
      <c r="B497" s="32" t="s">
        <v>890</v>
      </c>
      <c r="C497" s="19" t="s">
        <v>939</v>
      </c>
      <c r="D497" s="15"/>
      <c r="E497" s="15"/>
      <c r="F497" s="15"/>
      <c r="G497" s="15"/>
      <c r="H497" s="15"/>
      <c r="I497" s="15"/>
      <c r="J497" s="15"/>
      <c r="K497" s="15"/>
      <c r="L497" s="15"/>
      <c r="M497" s="16"/>
      <c r="N497" s="33" t="s">
        <v>168</v>
      </c>
      <c r="O497" s="34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6"/>
      <c r="AB497" s="35" t="s">
        <v>7</v>
      </c>
      <c r="AC497" s="33">
        <v>17</v>
      </c>
      <c r="AD497" s="41"/>
      <c r="AE497" s="44" t="s">
        <v>940</v>
      </c>
      <c r="AF497" s="42"/>
    </row>
    <row r="498" spans="1:32" ht="45" customHeight="1">
      <c r="A498" s="14">
        <f>IF(AB498="-", "-", MAX(A$8:A497)+1)</f>
        <v>384</v>
      </c>
      <c r="B498" s="32" t="s">
        <v>890</v>
      </c>
      <c r="C498" s="19" t="s">
        <v>941</v>
      </c>
      <c r="D498" s="15"/>
      <c r="E498" s="15"/>
      <c r="F498" s="15"/>
      <c r="G498" s="15"/>
      <c r="H498" s="15"/>
      <c r="I498" s="15"/>
      <c r="J498" s="15"/>
      <c r="K498" s="15"/>
      <c r="L498" s="15"/>
      <c r="M498" s="16"/>
      <c r="N498" s="33" t="s">
        <v>171</v>
      </c>
      <c r="O498" s="34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6"/>
      <c r="AB498" s="35" t="s">
        <v>7</v>
      </c>
      <c r="AC498" s="33">
        <v>10</v>
      </c>
      <c r="AD498" s="41"/>
      <c r="AE498" s="45" t="s">
        <v>942</v>
      </c>
      <c r="AF498" s="17" t="s">
        <v>514</v>
      </c>
    </row>
    <row r="499" spans="1:32" ht="30.25" customHeight="1">
      <c r="A499" s="14">
        <f>IF(AB499="-", "-", MAX(A$8:A498)+1)</f>
        <v>385</v>
      </c>
      <c r="B499" s="32" t="s">
        <v>890</v>
      </c>
      <c r="C499" s="19" t="s">
        <v>943</v>
      </c>
      <c r="D499" s="15"/>
      <c r="E499" s="15"/>
      <c r="F499" s="15"/>
      <c r="G499" s="15"/>
      <c r="H499" s="15"/>
      <c r="I499" s="15"/>
      <c r="J499" s="15"/>
      <c r="K499" s="15"/>
      <c r="L499" s="15"/>
      <c r="M499" s="16"/>
      <c r="N499" s="33" t="s">
        <v>174</v>
      </c>
      <c r="O499" s="34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6"/>
      <c r="AB499" s="35" t="s">
        <v>44</v>
      </c>
      <c r="AC499" s="33">
        <v>10</v>
      </c>
      <c r="AD499" s="41"/>
      <c r="AE499" s="43" t="s">
        <v>243</v>
      </c>
      <c r="AF499" s="42"/>
    </row>
    <row r="500" spans="1:32" ht="30.25" customHeight="1">
      <c r="A500" s="14" t="str">
        <f>IF(AB500="-", "-", MAX(A$8:A499)+1)</f>
        <v>-</v>
      </c>
      <c r="B500" s="32" t="s">
        <v>861</v>
      </c>
      <c r="C500" s="19" t="s">
        <v>944</v>
      </c>
      <c r="D500" s="15"/>
      <c r="E500" s="15"/>
      <c r="F500" s="15"/>
      <c r="G500" s="15"/>
      <c r="H500" s="15"/>
      <c r="I500" s="15"/>
      <c r="J500" s="15"/>
      <c r="K500" s="15"/>
      <c r="L500" s="15"/>
      <c r="M500" s="16"/>
      <c r="N500" s="33" t="s">
        <v>569</v>
      </c>
      <c r="O500" s="34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6"/>
      <c r="AB500" s="35" t="s">
        <v>93</v>
      </c>
      <c r="AC500" s="33" t="s">
        <v>93</v>
      </c>
      <c r="AD500" s="41"/>
      <c r="AE500" s="36" t="s">
        <v>93</v>
      </c>
      <c r="AF500" s="42"/>
    </row>
    <row r="501" spans="1:32" ht="30.25" customHeight="1">
      <c r="A501" s="14">
        <f>IF(AB501="-", "-", MAX(A$8:A500)+1)</f>
        <v>386</v>
      </c>
      <c r="B501" s="32" t="s">
        <v>890</v>
      </c>
      <c r="C501" s="19" t="s">
        <v>945</v>
      </c>
      <c r="D501" s="15"/>
      <c r="E501" s="15"/>
      <c r="F501" s="15"/>
      <c r="G501" s="15"/>
      <c r="H501" s="15"/>
      <c r="I501" s="15"/>
      <c r="J501" s="15"/>
      <c r="K501" s="15"/>
      <c r="L501" s="15"/>
      <c r="M501" s="16"/>
      <c r="N501" s="33" t="s">
        <v>165</v>
      </c>
      <c r="O501" s="34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6"/>
      <c r="AB501" s="35" t="s">
        <v>44</v>
      </c>
      <c r="AC501" s="33">
        <v>40</v>
      </c>
      <c r="AD501" s="41"/>
      <c r="AE501" s="43" t="s">
        <v>946</v>
      </c>
      <c r="AF501" s="42"/>
    </row>
    <row r="502" spans="1:32" ht="30.25" customHeight="1">
      <c r="A502" s="14">
        <f>IF(AB502="-", "-", MAX(A$8:A501)+1)</f>
        <v>387</v>
      </c>
      <c r="B502" s="32" t="s">
        <v>890</v>
      </c>
      <c r="C502" s="19" t="s">
        <v>947</v>
      </c>
      <c r="D502" s="15"/>
      <c r="E502" s="15"/>
      <c r="F502" s="15"/>
      <c r="G502" s="15"/>
      <c r="H502" s="15"/>
      <c r="I502" s="15"/>
      <c r="J502" s="15"/>
      <c r="K502" s="15"/>
      <c r="L502" s="15"/>
      <c r="M502" s="16"/>
      <c r="N502" s="33" t="s">
        <v>168</v>
      </c>
      <c r="O502" s="34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6"/>
      <c r="AB502" s="35" t="s">
        <v>7</v>
      </c>
      <c r="AC502" s="33">
        <v>17</v>
      </c>
      <c r="AD502" s="41"/>
      <c r="AE502" s="44" t="s">
        <v>948</v>
      </c>
      <c r="AF502" s="42"/>
    </row>
    <row r="503" spans="1:32" ht="30.25" customHeight="1">
      <c r="A503" s="14">
        <f>IF(AB503="-", "-", MAX(A$8:A502)+1)</f>
        <v>388</v>
      </c>
      <c r="B503" s="32" t="s">
        <v>890</v>
      </c>
      <c r="C503" s="19" t="s">
        <v>949</v>
      </c>
      <c r="D503" s="15"/>
      <c r="E503" s="15"/>
      <c r="F503" s="15"/>
      <c r="G503" s="15"/>
      <c r="H503" s="15"/>
      <c r="I503" s="15"/>
      <c r="J503" s="15"/>
      <c r="K503" s="15"/>
      <c r="L503" s="15"/>
      <c r="M503" s="16"/>
      <c r="N503" s="33" t="s">
        <v>171</v>
      </c>
      <c r="O503" s="34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6"/>
      <c r="AB503" s="35" t="s">
        <v>7</v>
      </c>
      <c r="AC503" s="33">
        <v>10</v>
      </c>
      <c r="AD503" s="41"/>
      <c r="AE503" s="45" t="s">
        <v>1582</v>
      </c>
      <c r="AF503" s="42"/>
    </row>
    <row r="504" spans="1:32" ht="30.25" customHeight="1">
      <c r="A504" s="14">
        <f>IF(AB504="-", "-", MAX(A$8:A503)+1)</f>
        <v>389</v>
      </c>
      <c r="B504" s="32" t="s">
        <v>890</v>
      </c>
      <c r="C504" s="19" t="s">
        <v>950</v>
      </c>
      <c r="D504" s="15"/>
      <c r="E504" s="15"/>
      <c r="F504" s="15"/>
      <c r="G504" s="15"/>
      <c r="H504" s="15"/>
      <c r="I504" s="15"/>
      <c r="J504" s="15"/>
      <c r="K504" s="15"/>
      <c r="L504" s="15"/>
      <c r="M504" s="16"/>
      <c r="N504" s="33" t="s">
        <v>174</v>
      </c>
      <c r="O504" s="34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6"/>
      <c r="AB504" s="35" t="s">
        <v>44</v>
      </c>
      <c r="AC504" s="33">
        <v>10</v>
      </c>
      <c r="AD504" s="41"/>
      <c r="AE504" s="43" t="s">
        <v>253</v>
      </c>
      <c r="AF504" s="42"/>
    </row>
    <row r="505" spans="1:32" ht="30.25" customHeight="1">
      <c r="A505" s="14" t="str">
        <f>IF(AB505="-", "-", MAX(A$8:A504)+1)</f>
        <v>-</v>
      </c>
      <c r="B505" s="32" t="s">
        <v>858</v>
      </c>
      <c r="C505" s="19" t="s">
        <v>951</v>
      </c>
      <c r="D505" s="15"/>
      <c r="E505" s="15"/>
      <c r="F505" s="15"/>
      <c r="G505" s="15"/>
      <c r="H505" s="15"/>
      <c r="I505" s="15"/>
      <c r="J505" s="15"/>
      <c r="K505" s="15"/>
      <c r="L505" s="15"/>
      <c r="M505" s="16"/>
      <c r="N505" s="33" t="s">
        <v>952</v>
      </c>
      <c r="O505" s="34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6"/>
      <c r="AB505" s="35" t="s">
        <v>93</v>
      </c>
      <c r="AC505" s="33" t="s">
        <v>93</v>
      </c>
      <c r="AD505" s="41"/>
      <c r="AE505" s="36" t="s">
        <v>93</v>
      </c>
      <c r="AF505" s="42"/>
    </row>
    <row r="506" spans="1:32" ht="30.25" customHeight="1">
      <c r="A506" s="14">
        <f>IF(AB506="-", "-", MAX(A$8:A505)+1)</f>
        <v>390</v>
      </c>
      <c r="B506" s="32" t="s">
        <v>861</v>
      </c>
      <c r="C506" s="19" t="s">
        <v>953</v>
      </c>
      <c r="D506" s="15"/>
      <c r="E506" s="15"/>
      <c r="F506" s="15"/>
      <c r="G506" s="15"/>
      <c r="H506" s="15"/>
      <c r="I506" s="15"/>
      <c r="J506" s="15"/>
      <c r="K506" s="15"/>
      <c r="L506" s="15"/>
      <c r="M506" s="16"/>
      <c r="N506" s="33" t="s">
        <v>165</v>
      </c>
      <c r="O506" s="34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6"/>
      <c r="AB506" s="35" t="s">
        <v>44</v>
      </c>
      <c r="AC506" s="33">
        <v>40</v>
      </c>
      <c r="AD506" s="41"/>
      <c r="AE506" s="43" t="s">
        <v>954</v>
      </c>
      <c r="AF506" s="42"/>
    </row>
    <row r="507" spans="1:32" ht="30.25" customHeight="1">
      <c r="A507" s="14">
        <f>IF(AB507="-", "-", MAX(A$8:A506)+1)</f>
        <v>391</v>
      </c>
      <c r="B507" s="32" t="s">
        <v>861</v>
      </c>
      <c r="C507" s="19" t="s">
        <v>955</v>
      </c>
      <c r="D507" s="15"/>
      <c r="E507" s="15"/>
      <c r="F507" s="15"/>
      <c r="G507" s="15"/>
      <c r="H507" s="15"/>
      <c r="I507" s="15"/>
      <c r="J507" s="15"/>
      <c r="K507" s="15"/>
      <c r="L507" s="15"/>
      <c r="M507" s="16"/>
      <c r="N507" s="33" t="s">
        <v>168</v>
      </c>
      <c r="O507" s="34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6"/>
      <c r="AB507" s="35" t="s">
        <v>7</v>
      </c>
      <c r="AC507" s="33">
        <v>17</v>
      </c>
      <c r="AD507" s="41"/>
      <c r="AE507" s="44" t="s">
        <v>956</v>
      </c>
      <c r="AF507" s="42"/>
    </row>
    <row r="508" spans="1:32" ht="30.25" customHeight="1">
      <c r="A508" s="14">
        <f>IF(AB508="-", "-", MAX(A$8:A507)+1)</f>
        <v>392</v>
      </c>
      <c r="B508" s="32" t="s">
        <v>861</v>
      </c>
      <c r="C508" s="19" t="s">
        <v>957</v>
      </c>
      <c r="D508" s="15"/>
      <c r="E508" s="15"/>
      <c r="F508" s="15"/>
      <c r="G508" s="15"/>
      <c r="H508" s="15"/>
      <c r="I508" s="15"/>
      <c r="J508" s="15"/>
      <c r="K508" s="15"/>
      <c r="L508" s="15"/>
      <c r="M508" s="16"/>
      <c r="N508" s="33" t="s">
        <v>171</v>
      </c>
      <c r="O508" s="34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6"/>
      <c r="AB508" s="35" t="s">
        <v>7</v>
      </c>
      <c r="AC508" s="33">
        <v>10</v>
      </c>
      <c r="AD508" s="41"/>
      <c r="AE508" s="45" t="s">
        <v>867</v>
      </c>
      <c r="AF508" s="37"/>
    </row>
    <row r="509" spans="1:32" ht="30.25" customHeight="1">
      <c r="A509" s="14">
        <f>IF(AB509="-", "-", MAX(A$8:A508)+1)</f>
        <v>393</v>
      </c>
      <c r="B509" s="32" t="s">
        <v>861</v>
      </c>
      <c r="C509" s="19" t="s">
        <v>958</v>
      </c>
      <c r="D509" s="15"/>
      <c r="E509" s="15"/>
      <c r="F509" s="15"/>
      <c r="G509" s="15"/>
      <c r="H509" s="15"/>
      <c r="I509" s="15"/>
      <c r="J509" s="15"/>
      <c r="K509" s="15"/>
      <c r="L509" s="15"/>
      <c r="M509" s="16"/>
      <c r="N509" s="33" t="s">
        <v>174</v>
      </c>
      <c r="O509" s="34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6"/>
      <c r="AB509" s="35" t="s">
        <v>44</v>
      </c>
      <c r="AC509" s="33">
        <v>30</v>
      </c>
      <c r="AD509" s="41"/>
      <c r="AE509" s="43" t="s">
        <v>959</v>
      </c>
      <c r="AF509" s="42"/>
    </row>
    <row r="510" spans="1:32" ht="30.25" customHeight="1">
      <c r="A510" s="14" t="str">
        <f>IF(AB510="-", "-", MAX(A$8:A509)+1)</f>
        <v>-</v>
      </c>
      <c r="B510" s="32" t="s">
        <v>858</v>
      </c>
      <c r="C510" s="19" t="s">
        <v>960</v>
      </c>
      <c r="D510" s="15"/>
      <c r="E510" s="15"/>
      <c r="F510" s="15"/>
      <c r="G510" s="15"/>
      <c r="H510" s="15"/>
      <c r="I510" s="15"/>
      <c r="J510" s="15"/>
      <c r="K510" s="15"/>
      <c r="L510" s="15"/>
      <c r="M510" s="16"/>
      <c r="N510" s="33" t="s">
        <v>961</v>
      </c>
      <c r="O510" s="34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6"/>
      <c r="AB510" s="35" t="s">
        <v>93</v>
      </c>
      <c r="AC510" s="33" t="s">
        <v>93</v>
      </c>
      <c r="AD510" s="41"/>
      <c r="AE510" s="36" t="s">
        <v>93</v>
      </c>
      <c r="AF510" s="42"/>
    </row>
    <row r="511" spans="1:32" ht="30.25" customHeight="1">
      <c r="A511" s="14">
        <f>IF(AB511="-", "-", MAX(A$8:A510)+1)</f>
        <v>394</v>
      </c>
      <c r="B511" s="32" t="s">
        <v>861</v>
      </c>
      <c r="C511" s="19" t="s">
        <v>962</v>
      </c>
      <c r="D511" s="15"/>
      <c r="E511" s="15"/>
      <c r="F511" s="15"/>
      <c r="G511" s="15"/>
      <c r="H511" s="15"/>
      <c r="I511" s="15"/>
      <c r="J511" s="15"/>
      <c r="K511" s="15"/>
      <c r="L511" s="15"/>
      <c r="M511" s="16"/>
      <c r="N511" s="33" t="s">
        <v>165</v>
      </c>
      <c r="O511" s="34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6"/>
      <c r="AB511" s="35" t="s">
        <v>44</v>
      </c>
      <c r="AC511" s="33">
        <v>40</v>
      </c>
      <c r="AD511" s="41"/>
      <c r="AE511" s="43" t="s">
        <v>963</v>
      </c>
      <c r="AF511" s="42"/>
    </row>
    <row r="512" spans="1:32" ht="30.25" customHeight="1">
      <c r="A512" s="14">
        <f>IF(AB512="-", "-", MAX(A$8:A511)+1)</f>
        <v>395</v>
      </c>
      <c r="B512" s="32" t="s">
        <v>861</v>
      </c>
      <c r="C512" s="19" t="s">
        <v>964</v>
      </c>
      <c r="D512" s="15"/>
      <c r="E512" s="15"/>
      <c r="F512" s="15"/>
      <c r="G512" s="15"/>
      <c r="H512" s="15"/>
      <c r="I512" s="15"/>
      <c r="J512" s="15"/>
      <c r="K512" s="15"/>
      <c r="L512" s="15"/>
      <c r="M512" s="16"/>
      <c r="N512" s="33" t="s">
        <v>168</v>
      </c>
      <c r="O512" s="34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6"/>
      <c r="AB512" s="35" t="s">
        <v>7</v>
      </c>
      <c r="AC512" s="33">
        <v>17</v>
      </c>
      <c r="AD512" s="41"/>
      <c r="AE512" s="44" t="s">
        <v>965</v>
      </c>
      <c r="AF512" s="42"/>
    </row>
    <row r="513" spans="1:32" ht="45" customHeight="1">
      <c r="A513" s="14">
        <f>IF(AB513="-", "-", MAX(A$8:A512)+1)</f>
        <v>396</v>
      </c>
      <c r="B513" s="32" t="s">
        <v>861</v>
      </c>
      <c r="C513" s="19" t="s">
        <v>966</v>
      </c>
      <c r="D513" s="15"/>
      <c r="E513" s="15"/>
      <c r="F513" s="15"/>
      <c r="G513" s="15"/>
      <c r="H513" s="15"/>
      <c r="I513" s="15"/>
      <c r="J513" s="15"/>
      <c r="K513" s="15"/>
      <c r="L513" s="15"/>
      <c r="M513" s="16"/>
      <c r="N513" s="33" t="s">
        <v>171</v>
      </c>
      <c r="O513" s="34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6"/>
      <c r="AB513" s="35" t="s">
        <v>7</v>
      </c>
      <c r="AC513" s="33">
        <v>10</v>
      </c>
      <c r="AD513" s="41"/>
      <c r="AE513" s="45" t="s">
        <v>967</v>
      </c>
      <c r="AF513" s="17" t="s">
        <v>514</v>
      </c>
    </row>
    <row r="514" spans="1:32" ht="30.25" customHeight="1">
      <c r="A514" s="14">
        <f>IF(AB514="-", "-", MAX(A$8:A513)+1)</f>
        <v>397</v>
      </c>
      <c r="B514" s="32" t="s">
        <v>861</v>
      </c>
      <c r="C514" s="19" t="s">
        <v>968</v>
      </c>
      <c r="D514" s="15"/>
      <c r="E514" s="15"/>
      <c r="F514" s="15"/>
      <c r="G514" s="15"/>
      <c r="H514" s="15"/>
      <c r="I514" s="15"/>
      <c r="J514" s="15"/>
      <c r="K514" s="15"/>
      <c r="L514" s="15"/>
      <c r="M514" s="16"/>
      <c r="N514" s="33" t="s">
        <v>174</v>
      </c>
      <c r="O514" s="34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6"/>
      <c r="AB514" s="35" t="s">
        <v>44</v>
      </c>
      <c r="AC514" s="33">
        <v>10</v>
      </c>
      <c r="AD514" s="41"/>
      <c r="AE514" s="43" t="s">
        <v>243</v>
      </c>
      <c r="AF514" s="42"/>
    </row>
    <row r="515" spans="1:32" ht="30.25" customHeight="1">
      <c r="A515" s="14" t="str">
        <f>IF(AB515="-", "-", MAX(A$8:A514)+1)</f>
        <v>-</v>
      </c>
      <c r="B515" s="32" t="s">
        <v>858</v>
      </c>
      <c r="C515" s="19" t="s">
        <v>969</v>
      </c>
      <c r="D515" s="15"/>
      <c r="E515" s="15"/>
      <c r="F515" s="15"/>
      <c r="G515" s="15"/>
      <c r="H515" s="15"/>
      <c r="I515" s="15"/>
      <c r="J515" s="15"/>
      <c r="K515" s="15"/>
      <c r="L515" s="15"/>
      <c r="M515" s="16"/>
      <c r="N515" s="33" t="s">
        <v>970</v>
      </c>
      <c r="O515" s="34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6"/>
      <c r="AB515" s="35" t="s">
        <v>93</v>
      </c>
      <c r="AC515" s="33" t="s">
        <v>93</v>
      </c>
      <c r="AD515" s="41"/>
      <c r="AE515" s="36" t="s">
        <v>93</v>
      </c>
      <c r="AF515" s="42"/>
    </row>
    <row r="516" spans="1:32" ht="30.25" customHeight="1">
      <c r="A516" s="14" t="str">
        <f>IF(AB516="-", "-", MAX(A$8:A515)+1)</f>
        <v>-</v>
      </c>
      <c r="B516" s="32" t="s">
        <v>861</v>
      </c>
      <c r="C516" s="19" t="s">
        <v>971</v>
      </c>
      <c r="D516" s="15"/>
      <c r="E516" s="15"/>
      <c r="F516" s="15"/>
      <c r="G516" s="15"/>
      <c r="H516" s="15"/>
      <c r="I516" s="15"/>
      <c r="J516" s="15"/>
      <c r="K516" s="15"/>
      <c r="L516" s="15"/>
      <c r="M516" s="16"/>
      <c r="N516" s="33" t="s">
        <v>972</v>
      </c>
      <c r="O516" s="34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6"/>
      <c r="AB516" s="35" t="s">
        <v>93</v>
      </c>
      <c r="AC516" s="33" t="s">
        <v>93</v>
      </c>
      <c r="AD516" s="41"/>
      <c r="AE516" s="36" t="s">
        <v>93</v>
      </c>
      <c r="AF516" s="42"/>
    </row>
    <row r="517" spans="1:32" ht="30.25" customHeight="1">
      <c r="A517" s="14">
        <f>IF(AB517="-", "-", MAX(A$8:A516)+1)</f>
        <v>398</v>
      </c>
      <c r="B517" s="32" t="s">
        <v>890</v>
      </c>
      <c r="C517" s="19" t="s">
        <v>973</v>
      </c>
      <c r="D517" s="15"/>
      <c r="E517" s="15"/>
      <c r="F517" s="15"/>
      <c r="G517" s="15"/>
      <c r="H517" s="15"/>
      <c r="I517" s="15"/>
      <c r="J517" s="15"/>
      <c r="K517" s="15"/>
      <c r="L517" s="15"/>
      <c r="M517" s="16"/>
      <c r="N517" s="33" t="s">
        <v>165</v>
      </c>
      <c r="O517" s="34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6"/>
      <c r="AB517" s="35" t="s">
        <v>44</v>
      </c>
      <c r="AC517" s="33">
        <v>40</v>
      </c>
      <c r="AD517" s="41"/>
      <c r="AE517" s="43" t="s">
        <v>974</v>
      </c>
      <c r="AF517" s="42"/>
    </row>
    <row r="518" spans="1:32" ht="30.25" customHeight="1">
      <c r="A518" s="14">
        <f>IF(AB518="-", "-", MAX(A$8:A517)+1)</f>
        <v>399</v>
      </c>
      <c r="B518" s="32" t="s">
        <v>890</v>
      </c>
      <c r="C518" s="19" t="s">
        <v>975</v>
      </c>
      <c r="D518" s="15"/>
      <c r="E518" s="15"/>
      <c r="F518" s="15"/>
      <c r="G518" s="15"/>
      <c r="H518" s="15"/>
      <c r="I518" s="15"/>
      <c r="J518" s="15"/>
      <c r="K518" s="15"/>
      <c r="L518" s="15"/>
      <c r="M518" s="16"/>
      <c r="N518" s="33" t="s">
        <v>168</v>
      </c>
      <c r="O518" s="34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6"/>
      <c r="AB518" s="35" t="s">
        <v>7</v>
      </c>
      <c r="AC518" s="33">
        <v>17</v>
      </c>
      <c r="AD518" s="41"/>
      <c r="AE518" s="44" t="s">
        <v>976</v>
      </c>
      <c r="AF518" s="42"/>
    </row>
    <row r="519" spans="1:32" ht="45" customHeight="1">
      <c r="A519" s="14">
        <f>IF(AB519="-", "-", MAX(A$8:A518)+1)</f>
        <v>400</v>
      </c>
      <c r="B519" s="32" t="s">
        <v>890</v>
      </c>
      <c r="C519" s="19" t="s">
        <v>977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6"/>
      <c r="N519" s="33" t="s">
        <v>171</v>
      </c>
      <c r="O519" s="34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6"/>
      <c r="AB519" s="35" t="s">
        <v>7</v>
      </c>
      <c r="AC519" s="33">
        <v>10</v>
      </c>
      <c r="AD519" s="41"/>
      <c r="AE519" s="45" t="s">
        <v>884</v>
      </c>
      <c r="AF519" s="17" t="s">
        <v>514</v>
      </c>
    </row>
    <row r="520" spans="1:32" ht="30.25" customHeight="1">
      <c r="A520" s="14">
        <f>IF(AB520="-", "-", MAX(A$8:A519)+1)</f>
        <v>401</v>
      </c>
      <c r="B520" s="32" t="s">
        <v>890</v>
      </c>
      <c r="C520" s="19" t="s">
        <v>978</v>
      </c>
      <c r="D520" s="15"/>
      <c r="E520" s="15"/>
      <c r="F520" s="15"/>
      <c r="G520" s="15"/>
      <c r="H520" s="15"/>
      <c r="I520" s="15"/>
      <c r="J520" s="15"/>
      <c r="K520" s="15"/>
      <c r="L520" s="15"/>
      <c r="M520" s="16"/>
      <c r="N520" s="33" t="s">
        <v>174</v>
      </c>
      <c r="O520" s="34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6"/>
      <c r="AB520" s="35" t="s">
        <v>44</v>
      </c>
      <c r="AC520" s="33">
        <v>10</v>
      </c>
      <c r="AD520" s="41"/>
      <c r="AE520" s="43" t="s">
        <v>243</v>
      </c>
      <c r="AF520" s="42"/>
    </row>
    <row r="521" spans="1:32" ht="30.25" customHeight="1">
      <c r="A521" s="14" t="str">
        <f>IF(AB521="-", "-", MAX(A$8:A520)+1)</f>
        <v>-</v>
      </c>
      <c r="B521" s="32" t="s">
        <v>861</v>
      </c>
      <c r="C521" s="19" t="s">
        <v>979</v>
      </c>
      <c r="D521" s="15"/>
      <c r="E521" s="15"/>
      <c r="F521" s="15"/>
      <c r="G521" s="15"/>
      <c r="H521" s="15"/>
      <c r="I521" s="15"/>
      <c r="J521" s="15"/>
      <c r="K521" s="15"/>
      <c r="L521" s="15"/>
      <c r="M521" s="16"/>
      <c r="N521" s="33" t="s">
        <v>980</v>
      </c>
      <c r="O521" s="34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6"/>
      <c r="AB521" s="35" t="s">
        <v>93</v>
      </c>
      <c r="AC521" s="33" t="s">
        <v>93</v>
      </c>
      <c r="AD521" s="41"/>
      <c r="AE521" s="36" t="s">
        <v>93</v>
      </c>
      <c r="AF521" s="42"/>
    </row>
    <row r="522" spans="1:32" ht="30.25" customHeight="1">
      <c r="A522" s="14">
        <f>IF(AB522="-", "-", MAX(A$8:A521)+1)</f>
        <v>402</v>
      </c>
      <c r="B522" s="32" t="s">
        <v>890</v>
      </c>
      <c r="C522" s="19" t="s">
        <v>981</v>
      </c>
      <c r="D522" s="15"/>
      <c r="E522" s="15"/>
      <c r="F522" s="15"/>
      <c r="G522" s="15"/>
      <c r="H522" s="15"/>
      <c r="I522" s="15"/>
      <c r="J522" s="15"/>
      <c r="K522" s="15"/>
      <c r="L522" s="15"/>
      <c r="M522" s="16"/>
      <c r="N522" s="33" t="s">
        <v>165</v>
      </c>
      <c r="O522" s="34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6"/>
      <c r="AB522" s="35" t="s">
        <v>44</v>
      </c>
      <c r="AC522" s="33">
        <v>40</v>
      </c>
      <c r="AD522" s="41"/>
      <c r="AE522" s="43" t="s">
        <v>982</v>
      </c>
      <c r="AF522" s="42"/>
    </row>
    <row r="523" spans="1:32" ht="30.25" customHeight="1">
      <c r="A523" s="14">
        <f>IF(AB523="-", "-", MAX(A$8:A522)+1)</f>
        <v>403</v>
      </c>
      <c r="B523" s="32" t="s">
        <v>890</v>
      </c>
      <c r="C523" s="19" t="s">
        <v>983</v>
      </c>
      <c r="D523" s="15"/>
      <c r="E523" s="15"/>
      <c r="F523" s="15"/>
      <c r="G523" s="15"/>
      <c r="H523" s="15"/>
      <c r="I523" s="15"/>
      <c r="J523" s="15"/>
      <c r="K523" s="15"/>
      <c r="L523" s="15"/>
      <c r="M523" s="16"/>
      <c r="N523" s="33" t="s">
        <v>168</v>
      </c>
      <c r="O523" s="34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6"/>
      <c r="AB523" s="35" t="s">
        <v>7</v>
      </c>
      <c r="AC523" s="33">
        <v>17</v>
      </c>
      <c r="AD523" s="41"/>
      <c r="AE523" s="44" t="s">
        <v>984</v>
      </c>
      <c r="AF523" s="42"/>
    </row>
    <row r="524" spans="1:32" ht="45" customHeight="1">
      <c r="A524" s="14">
        <f>IF(AB524="-", "-", MAX(A$8:A523)+1)</f>
        <v>404</v>
      </c>
      <c r="B524" s="32" t="s">
        <v>890</v>
      </c>
      <c r="C524" s="19" t="s">
        <v>985</v>
      </c>
      <c r="D524" s="15"/>
      <c r="E524" s="15"/>
      <c r="F524" s="15"/>
      <c r="G524" s="15"/>
      <c r="H524" s="15"/>
      <c r="I524" s="15"/>
      <c r="J524" s="15"/>
      <c r="K524" s="15"/>
      <c r="L524" s="15"/>
      <c r="M524" s="16"/>
      <c r="N524" s="33" t="s">
        <v>171</v>
      </c>
      <c r="O524" s="34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6"/>
      <c r="AB524" s="35" t="s">
        <v>7</v>
      </c>
      <c r="AC524" s="33">
        <v>10</v>
      </c>
      <c r="AD524" s="41"/>
      <c r="AE524" s="45" t="s">
        <v>884</v>
      </c>
      <c r="AF524" s="17" t="s">
        <v>514</v>
      </c>
    </row>
    <row r="525" spans="1:32" ht="30.25" customHeight="1">
      <c r="A525" s="14">
        <f>IF(AB525="-", "-", MAX(A$8:A524)+1)</f>
        <v>405</v>
      </c>
      <c r="B525" s="32" t="s">
        <v>890</v>
      </c>
      <c r="C525" s="19" t="s">
        <v>986</v>
      </c>
      <c r="D525" s="15"/>
      <c r="E525" s="15"/>
      <c r="F525" s="15"/>
      <c r="G525" s="15"/>
      <c r="H525" s="15"/>
      <c r="I525" s="15"/>
      <c r="J525" s="15"/>
      <c r="K525" s="15"/>
      <c r="L525" s="15"/>
      <c r="M525" s="16"/>
      <c r="N525" s="33" t="s">
        <v>174</v>
      </c>
      <c r="O525" s="34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6"/>
      <c r="AB525" s="35" t="s">
        <v>44</v>
      </c>
      <c r="AC525" s="33">
        <v>10</v>
      </c>
      <c r="AD525" s="41"/>
      <c r="AE525" s="43" t="s">
        <v>243</v>
      </c>
      <c r="AF525" s="42"/>
    </row>
    <row r="526" spans="1:32" ht="30.25" customHeight="1">
      <c r="A526" s="14" t="str">
        <f>IF(AB526="-", "-", MAX(A$8:A525)+1)</f>
        <v>-</v>
      </c>
      <c r="B526" s="32" t="s">
        <v>861</v>
      </c>
      <c r="C526" s="19" t="s">
        <v>987</v>
      </c>
      <c r="D526" s="15"/>
      <c r="E526" s="15"/>
      <c r="F526" s="15"/>
      <c r="G526" s="15"/>
      <c r="H526" s="15"/>
      <c r="I526" s="15"/>
      <c r="J526" s="15"/>
      <c r="K526" s="15"/>
      <c r="L526" s="15"/>
      <c r="M526" s="16"/>
      <c r="N526" s="33" t="s">
        <v>936</v>
      </c>
      <c r="O526" s="34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6"/>
      <c r="AB526" s="35" t="s">
        <v>93</v>
      </c>
      <c r="AC526" s="33" t="s">
        <v>93</v>
      </c>
      <c r="AD526" s="41"/>
      <c r="AE526" s="36" t="s">
        <v>93</v>
      </c>
      <c r="AF526" s="42"/>
    </row>
    <row r="527" spans="1:32" ht="30.25" customHeight="1">
      <c r="A527" s="14">
        <f>IF(AB527="-", "-", MAX(A$8:A526)+1)</f>
        <v>406</v>
      </c>
      <c r="B527" s="32" t="s">
        <v>890</v>
      </c>
      <c r="C527" s="19" t="s">
        <v>988</v>
      </c>
      <c r="D527" s="15"/>
      <c r="E527" s="15"/>
      <c r="F527" s="15"/>
      <c r="G527" s="15"/>
      <c r="H527" s="15"/>
      <c r="I527" s="15"/>
      <c r="J527" s="15"/>
      <c r="K527" s="15"/>
      <c r="L527" s="15"/>
      <c r="M527" s="16"/>
      <c r="N527" s="33" t="s">
        <v>165</v>
      </c>
      <c r="O527" s="34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6"/>
      <c r="AB527" s="35" t="s">
        <v>44</v>
      </c>
      <c r="AC527" s="33">
        <v>40</v>
      </c>
      <c r="AD527" s="41"/>
      <c r="AE527" s="43" t="s">
        <v>989</v>
      </c>
      <c r="AF527" s="42"/>
    </row>
    <row r="528" spans="1:32" ht="30.25" customHeight="1">
      <c r="A528" s="14">
        <f>IF(AB528="-", "-", MAX(A$8:A527)+1)</f>
        <v>407</v>
      </c>
      <c r="B528" s="32" t="s">
        <v>890</v>
      </c>
      <c r="C528" s="19" t="s">
        <v>990</v>
      </c>
      <c r="D528" s="15"/>
      <c r="E528" s="15"/>
      <c r="F528" s="15"/>
      <c r="G528" s="15"/>
      <c r="H528" s="15"/>
      <c r="I528" s="15"/>
      <c r="J528" s="15"/>
      <c r="K528" s="15"/>
      <c r="L528" s="15"/>
      <c r="M528" s="16"/>
      <c r="N528" s="33" t="s">
        <v>168</v>
      </c>
      <c r="O528" s="34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6"/>
      <c r="AB528" s="35" t="s">
        <v>7</v>
      </c>
      <c r="AC528" s="33">
        <v>17</v>
      </c>
      <c r="AD528" s="41"/>
      <c r="AE528" s="44" t="s">
        <v>991</v>
      </c>
      <c r="AF528" s="42"/>
    </row>
    <row r="529" spans="1:32" ht="45" customHeight="1">
      <c r="A529" s="14">
        <f>IF(AB529="-", "-", MAX(A$8:A528)+1)</f>
        <v>408</v>
      </c>
      <c r="B529" s="32" t="s">
        <v>890</v>
      </c>
      <c r="C529" s="19" t="s">
        <v>992</v>
      </c>
      <c r="D529" s="15"/>
      <c r="E529" s="15"/>
      <c r="F529" s="15"/>
      <c r="G529" s="15"/>
      <c r="H529" s="15"/>
      <c r="I529" s="15"/>
      <c r="J529" s="15"/>
      <c r="K529" s="15"/>
      <c r="L529" s="15"/>
      <c r="M529" s="16"/>
      <c r="N529" s="33" t="s">
        <v>171</v>
      </c>
      <c r="O529" s="34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6"/>
      <c r="AB529" s="35" t="s">
        <v>7</v>
      </c>
      <c r="AC529" s="33">
        <v>10</v>
      </c>
      <c r="AD529" s="41"/>
      <c r="AE529" s="45" t="s">
        <v>942</v>
      </c>
      <c r="AF529" s="17" t="s">
        <v>514</v>
      </c>
    </row>
    <row r="530" spans="1:32" ht="30.25" customHeight="1">
      <c r="A530" s="14">
        <f>IF(AB530="-", "-", MAX(A$8:A529)+1)</f>
        <v>409</v>
      </c>
      <c r="B530" s="32" t="s">
        <v>890</v>
      </c>
      <c r="C530" s="19" t="s">
        <v>993</v>
      </c>
      <c r="D530" s="15"/>
      <c r="E530" s="15"/>
      <c r="F530" s="15"/>
      <c r="G530" s="15"/>
      <c r="H530" s="15"/>
      <c r="I530" s="15"/>
      <c r="J530" s="15"/>
      <c r="K530" s="15"/>
      <c r="L530" s="15"/>
      <c r="M530" s="16"/>
      <c r="N530" s="33" t="s">
        <v>174</v>
      </c>
      <c r="O530" s="34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6"/>
      <c r="AB530" s="35" t="s">
        <v>44</v>
      </c>
      <c r="AC530" s="33">
        <v>10</v>
      </c>
      <c r="AD530" s="41"/>
      <c r="AE530" s="43" t="s">
        <v>243</v>
      </c>
      <c r="AF530" s="42"/>
    </row>
    <row r="531" spans="1:32" ht="30.25" customHeight="1">
      <c r="A531" s="14" t="str">
        <f>IF(AB531="-", "-", MAX(A$8:A530)+1)</f>
        <v>-</v>
      </c>
      <c r="B531" s="32" t="s">
        <v>858</v>
      </c>
      <c r="C531" s="19" t="s">
        <v>994</v>
      </c>
      <c r="D531" s="15"/>
      <c r="E531" s="15"/>
      <c r="F531" s="15"/>
      <c r="G531" s="15"/>
      <c r="H531" s="15"/>
      <c r="I531" s="15"/>
      <c r="J531" s="15"/>
      <c r="K531" s="15"/>
      <c r="L531" s="15"/>
      <c r="M531" s="16"/>
      <c r="N531" s="33" t="s">
        <v>995</v>
      </c>
      <c r="O531" s="34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6"/>
      <c r="AB531" s="35" t="s">
        <v>93</v>
      </c>
      <c r="AC531" s="33" t="s">
        <v>93</v>
      </c>
      <c r="AD531" s="41"/>
      <c r="AE531" s="36" t="s">
        <v>93</v>
      </c>
      <c r="AF531" s="42"/>
    </row>
    <row r="532" spans="1:32" ht="30.25" customHeight="1">
      <c r="A532" s="14">
        <f>IF(AB532="-", "-", MAX(A$8:A531)+1)</f>
        <v>410</v>
      </c>
      <c r="B532" s="32" t="s">
        <v>861</v>
      </c>
      <c r="C532" s="19" t="s">
        <v>996</v>
      </c>
      <c r="D532" s="15"/>
      <c r="E532" s="15"/>
      <c r="F532" s="15"/>
      <c r="G532" s="15"/>
      <c r="H532" s="15"/>
      <c r="I532" s="15"/>
      <c r="J532" s="15"/>
      <c r="K532" s="15"/>
      <c r="L532" s="15"/>
      <c r="M532" s="16"/>
      <c r="N532" s="33" t="s">
        <v>165</v>
      </c>
      <c r="O532" s="34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6"/>
      <c r="AB532" s="35" t="s">
        <v>44</v>
      </c>
      <c r="AC532" s="33">
        <v>40</v>
      </c>
      <c r="AD532" s="41"/>
      <c r="AE532" s="43" t="s">
        <v>997</v>
      </c>
      <c r="AF532" s="42"/>
    </row>
    <row r="533" spans="1:32" ht="30.25" customHeight="1">
      <c r="A533" s="14">
        <f>IF(AB533="-", "-", MAX(A$8:A532)+1)</f>
        <v>411</v>
      </c>
      <c r="B533" s="32" t="s">
        <v>861</v>
      </c>
      <c r="C533" s="19" t="s">
        <v>998</v>
      </c>
      <c r="D533" s="15"/>
      <c r="E533" s="15"/>
      <c r="F533" s="15"/>
      <c r="G533" s="15"/>
      <c r="H533" s="15"/>
      <c r="I533" s="15"/>
      <c r="J533" s="15"/>
      <c r="K533" s="15"/>
      <c r="L533" s="15"/>
      <c r="M533" s="16"/>
      <c r="N533" s="33" t="s">
        <v>168</v>
      </c>
      <c r="O533" s="34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6"/>
      <c r="AB533" s="35" t="s">
        <v>7</v>
      </c>
      <c r="AC533" s="33">
        <v>17</v>
      </c>
      <c r="AD533" s="41"/>
      <c r="AE533" s="44" t="s">
        <v>999</v>
      </c>
      <c r="AF533" s="42"/>
    </row>
    <row r="534" spans="1:32" ht="45" customHeight="1">
      <c r="A534" s="14">
        <f>IF(AB534="-", "-", MAX(A$8:A533)+1)</f>
        <v>412</v>
      </c>
      <c r="B534" s="32" t="s">
        <v>861</v>
      </c>
      <c r="C534" s="19" t="s">
        <v>1000</v>
      </c>
      <c r="D534" s="15"/>
      <c r="E534" s="15"/>
      <c r="F534" s="15"/>
      <c r="G534" s="15"/>
      <c r="H534" s="15"/>
      <c r="I534" s="15"/>
      <c r="J534" s="15"/>
      <c r="K534" s="15"/>
      <c r="L534" s="15"/>
      <c r="M534" s="16"/>
      <c r="N534" s="33" t="s">
        <v>171</v>
      </c>
      <c r="O534" s="34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6"/>
      <c r="AB534" s="35" t="s">
        <v>7</v>
      </c>
      <c r="AC534" s="33">
        <v>10</v>
      </c>
      <c r="AD534" s="41"/>
      <c r="AE534" s="45" t="s">
        <v>1001</v>
      </c>
      <c r="AF534" s="17" t="s">
        <v>514</v>
      </c>
    </row>
    <row r="535" spans="1:32" ht="30.25" customHeight="1">
      <c r="A535" s="14">
        <f>IF(AB535="-", "-", MAX(A$8:A534)+1)</f>
        <v>413</v>
      </c>
      <c r="B535" s="32" t="s">
        <v>861</v>
      </c>
      <c r="C535" s="19" t="s">
        <v>1002</v>
      </c>
      <c r="D535" s="15"/>
      <c r="E535" s="15"/>
      <c r="F535" s="15"/>
      <c r="G535" s="15"/>
      <c r="H535" s="15"/>
      <c r="I535" s="15"/>
      <c r="J535" s="15"/>
      <c r="K535" s="15"/>
      <c r="L535" s="15"/>
      <c r="M535" s="16"/>
      <c r="N535" s="33" t="s">
        <v>174</v>
      </c>
      <c r="O535" s="34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6"/>
      <c r="AB535" s="35" t="s">
        <v>44</v>
      </c>
      <c r="AC535" s="33">
        <v>10</v>
      </c>
      <c r="AD535" s="41"/>
      <c r="AE535" s="43" t="s">
        <v>243</v>
      </c>
      <c r="AF535" s="42"/>
    </row>
    <row r="536" spans="1:32" ht="30.25" customHeight="1">
      <c r="A536" s="14" t="str">
        <f>IF(AB536="-", "-", MAX(A$8:A535)+1)</f>
        <v>-</v>
      </c>
      <c r="B536" s="32" t="s">
        <v>858</v>
      </c>
      <c r="C536" s="19" t="s">
        <v>1003</v>
      </c>
      <c r="D536" s="15"/>
      <c r="E536" s="15"/>
      <c r="F536" s="15"/>
      <c r="G536" s="15"/>
      <c r="H536" s="15"/>
      <c r="I536" s="15"/>
      <c r="J536" s="15"/>
      <c r="K536" s="15"/>
      <c r="L536" s="15"/>
      <c r="M536" s="16"/>
      <c r="N536" s="33" t="s">
        <v>1004</v>
      </c>
      <c r="O536" s="34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6"/>
      <c r="AB536" s="35" t="s">
        <v>93</v>
      </c>
      <c r="AC536" s="33" t="s">
        <v>93</v>
      </c>
      <c r="AD536" s="41"/>
      <c r="AE536" s="36" t="s">
        <v>93</v>
      </c>
      <c r="AF536" s="42"/>
    </row>
    <row r="537" spans="1:32" ht="30.25" customHeight="1">
      <c r="A537" s="14">
        <f>IF(AB537="-", "-", MAX(A$8:A536)+1)</f>
        <v>414</v>
      </c>
      <c r="B537" s="32" t="s">
        <v>861</v>
      </c>
      <c r="C537" s="19" t="s">
        <v>1005</v>
      </c>
      <c r="D537" s="15"/>
      <c r="E537" s="15"/>
      <c r="F537" s="15"/>
      <c r="G537" s="15"/>
      <c r="H537" s="15"/>
      <c r="I537" s="15"/>
      <c r="J537" s="15"/>
      <c r="K537" s="15"/>
      <c r="L537" s="15"/>
      <c r="M537" s="16"/>
      <c r="N537" s="33" t="s">
        <v>165</v>
      </c>
      <c r="O537" s="34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6"/>
      <c r="AB537" s="35" t="s">
        <v>44</v>
      </c>
      <c r="AC537" s="33">
        <v>40</v>
      </c>
      <c r="AD537" s="41"/>
      <c r="AE537" s="43" t="s">
        <v>1006</v>
      </c>
      <c r="AF537" s="42"/>
    </row>
    <row r="538" spans="1:32" ht="30.25" customHeight="1">
      <c r="A538" s="14">
        <f>IF(AB538="-", "-", MAX(A$8:A537)+1)</f>
        <v>415</v>
      </c>
      <c r="B538" s="32" t="s">
        <v>861</v>
      </c>
      <c r="C538" s="19" t="s">
        <v>1007</v>
      </c>
      <c r="D538" s="15"/>
      <c r="E538" s="15"/>
      <c r="F538" s="15"/>
      <c r="G538" s="15"/>
      <c r="H538" s="15"/>
      <c r="I538" s="15"/>
      <c r="J538" s="15"/>
      <c r="K538" s="15"/>
      <c r="L538" s="15"/>
      <c r="M538" s="16"/>
      <c r="N538" s="33" t="s">
        <v>168</v>
      </c>
      <c r="O538" s="34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6"/>
      <c r="AB538" s="35" t="s">
        <v>7</v>
      </c>
      <c r="AC538" s="33">
        <v>17</v>
      </c>
      <c r="AD538" s="41"/>
      <c r="AE538" s="44" t="s">
        <v>1008</v>
      </c>
      <c r="AF538" s="42"/>
    </row>
    <row r="539" spans="1:32" ht="45" customHeight="1">
      <c r="A539" s="14">
        <f>IF(AB539="-", "-", MAX(A$8:A538)+1)</f>
        <v>416</v>
      </c>
      <c r="B539" s="32" t="s">
        <v>861</v>
      </c>
      <c r="C539" s="19" t="s">
        <v>1009</v>
      </c>
      <c r="D539" s="15"/>
      <c r="E539" s="15"/>
      <c r="F539" s="15"/>
      <c r="G539" s="15"/>
      <c r="H539" s="15"/>
      <c r="I539" s="15"/>
      <c r="J539" s="15"/>
      <c r="K539" s="15"/>
      <c r="L539" s="15"/>
      <c r="M539" s="16"/>
      <c r="N539" s="33" t="s">
        <v>171</v>
      </c>
      <c r="O539" s="34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6"/>
      <c r="AB539" s="35" t="s">
        <v>7</v>
      </c>
      <c r="AC539" s="33">
        <v>10</v>
      </c>
      <c r="AD539" s="41"/>
      <c r="AE539" s="45" t="s">
        <v>1001</v>
      </c>
      <c r="AF539" s="17" t="s">
        <v>514</v>
      </c>
    </row>
    <row r="540" spans="1:32" ht="30.25" customHeight="1">
      <c r="A540" s="14">
        <f>IF(AB540="-", "-", MAX(A$8:A539)+1)</f>
        <v>417</v>
      </c>
      <c r="B540" s="32" t="s">
        <v>861</v>
      </c>
      <c r="C540" s="19" t="s">
        <v>1010</v>
      </c>
      <c r="D540" s="15"/>
      <c r="E540" s="15"/>
      <c r="F540" s="15"/>
      <c r="G540" s="15"/>
      <c r="H540" s="15"/>
      <c r="I540" s="15"/>
      <c r="J540" s="15"/>
      <c r="K540" s="15"/>
      <c r="L540" s="15"/>
      <c r="M540" s="16"/>
      <c r="N540" s="33" t="s">
        <v>174</v>
      </c>
      <c r="O540" s="34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6"/>
      <c r="AB540" s="35" t="s">
        <v>44</v>
      </c>
      <c r="AC540" s="33">
        <v>10</v>
      </c>
      <c r="AD540" s="41"/>
      <c r="AE540" s="43" t="s">
        <v>243</v>
      </c>
      <c r="AF540" s="42"/>
    </row>
    <row r="541" spans="1:32" ht="30.25" customHeight="1">
      <c r="A541" s="14" t="str">
        <f>IF(AB541="-", "-", MAX(A$8:A540)+1)</f>
        <v>-</v>
      </c>
      <c r="B541" s="32" t="s">
        <v>858</v>
      </c>
      <c r="C541" s="19" t="s">
        <v>1011</v>
      </c>
      <c r="D541" s="15"/>
      <c r="E541" s="15"/>
      <c r="F541" s="15"/>
      <c r="G541" s="15"/>
      <c r="H541" s="15"/>
      <c r="I541" s="15"/>
      <c r="J541" s="15"/>
      <c r="K541" s="15"/>
      <c r="L541" s="15"/>
      <c r="M541" s="16"/>
      <c r="N541" s="33" t="s">
        <v>1012</v>
      </c>
      <c r="O541" s="34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6"/>
      <c r="AB541" s="35" t="s">
        <v>93</v>
      </c>
      <c r="AC541" s="33" t="s">
        <v>93</v>
      </c>
      <c r="AD541" s="41"/>
      <c r="AE541" s="36" t="s">
        <v>93</v>
      </c>
      <c r="AF541" s="42"/>
    </row>
    <row r="542" spans="1:32" ht="30.25" customHeight="1">
      <c r="A542" s="14">
        <f>IF(AB542="-", "-", MAX(A$8:A541)+1)</f>
        <v>418</v>
      </c>
      <c r="B542" s="32" t="s">
        <v>861</v>
      </c>
      <c r="C542" s="19" t="s">
        <v>1013</v>
      </c>
      <c r="D542" s="15"/>
      <c r="E542" s="15"/>
      <c r="F542" s="15"/>
      <c r="G542" s="15"/>
      <c r="H542" s="15"/>
      <c r="I542" s="15"/>
      <c r="J542" s="15"/>
      <c r="K542" s="15"/>
      <c r="L542" s="15"/>
      <c r="M542" s="16"/>
      <c r="N542" s="33" t="s">
        <v>165</v>
      </c>
      <c r="O542" s="34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6"/>
      <c r="AB542" s="35" t="s">
        <v>44</v>
      </c>
      <c r="AC542" s="33">
        <v>40</v>
      </c>
      <c r="AD542" s="41"/>
      <c r="AE542" s="43" t="s">
        <v>1014</v>
      </c>
      <c r="AF542" s="42"/>
    </row>
    <row r="543" spans="1:32" ht="30.25" customHeight="1">
      <c r="A543" s="14">
        <f>IF(AB543="-", "-", MAX(A$8:A542)+1)</f>
        <v>419</v>
      </c>
      <c r="B543" s="32" t="s">
        <v>861</v>
      </c>
      <c r="C543" s="19" t="s">
        <v>1015</v>
      </c>
      <c r="D543" s="15"/>
      <c r="E543" s="15"/>
      <c r="F543" s="15"/>
      <c r="G543" s="15"/>
      <c r="H543" s="15"/>
      <c r="I543" s="15"/>
      <c r="J543" s="15"/>
      <c r="K543" s="15"/>
      <c r="L543" s="15"/>
      <c r="M543" s="16"/>
      <c r="N543" s="33" t="s">
        <v>168</v>
      </c>
      <c r="O543" s="34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6"/>
      <c r="AB543" s="35" t="s">
        <v>7</v>
      </c>
      <c r="AC543" s="33">
        <v>17</v>
      </c>
      <c r="AD543" s="41"/>
      <c r="AE543" s="44" t="s">
        <v>1016</v>
      </c>
      <c r="AF543" s="42"/>
    </row>
    <row r="544" spans="1:32" ht="45" customHeight="1">
      <c r="A544" s="14">
        <f>IF(AB544="-", "-", MAX(A$8:A543)+1)</f>
        <v>420</v>
      </c>
      <c r="B544" s="32" t="s">
        <v>861</v>
      </c>
      <c r="C544" s="19" t="s">
        <v>1017</v>
      </c>
      <c r="D544" s="15"/>
      <c r="E544" s="15"/>
      <c r="F544" s="15"/>
      <c r="G544" s="15"/>
      <c r="H544" s="15"/>
      <c r="I544" s="15"/>
      <c r="J544" s="15"/>
      <c r="K544" s="15"/>
      <c r="L544" s="15"/>
      <c r="M544" s="16"/>
      <c r="N544" s="33" t="s">
        <v>171</v>
      </c>
      <c r="O544" s="34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6"/>
      <c r="AB544" s="35" t="s">
        <v>7</v>
      </c>
      <c r="AC544" s="33">
        <v>10</v>
      </c>
      <c r="AD544" s="41"/>
      <c r="AE544" s="45" t="s">
        <v>1001</v>
      </c>
      <c r="AF544" s="17" t="s">
        <v>514</v>
      </c>
    </row>
    <row r="545" spans="1:32" ht="30.25" customHeight="1">
      <c r="A545" s="14">
        <f>IF(AB545="-", "-", MAX(A$8:A544)+1)</f>
        <v>421</v>
      </c>
      <c r="B545" s="32" t="s">
        <v>861</v>
      </c>
      <c r="C545" s="19" t="s">
        <v>1018</v>
      </c>
      <c r="D545" s="15"/>
      <c r="E545" s="15"/>
      <c r="F545" s="15"/>
      <c r="G545" s="15"/>
      <c r="H545" s="15"/>
      <c r="I545" s="15"/>
      <c r="J545" s="15"/>
      <c r="K545" s="15"/>
      <c r="L545" s="15"/>
      <c r="M545" s="16"/>
      <c r="N545" s="33" t="s">
        <v>174</v>
      </c>
      <c r="O545" s="34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6"/>
      <c r="AB545" s="35" t="s">
        <v>44</v>
      </c>
      <c r="AC545" s="33">
        <v>10</v>
      </c>
      <c r="AD545" s="41"/>
      <c r="AE545" s="43" t="s">
        <v>243</v>
      </c>
      <c r="AF545" s="42"/>
    </row>
    <row r="546" spans="1:32" ht="30.25" customHeight="1">
      <c r="A546" s="14">
        <f>IF(AB546="-", "-", MAX(A$8:A545)+1)</f>
        <v>422</v>
      </c>
      <c r="B546" s="32" t="s">
        <v>858</v>
      </c>
      <c r="C546" s="19" t="s">
        <v>1019</v>
      </c>
      <c r="D546" s="15"/>
      <c r="E546" s="15"/>
      <c r="F546" s="15"/>
      <c r="G546" s="15"/>
      <c r="H546" s="15"/>
      <c r="I546" s="15"/>
      <c r="J546" s="15"/>
      <c r="K546" s="15"/>
      <c r="L546" s="15"/>
      <c r="M546" s="16"/>
      <c r="N546" s="33" t="s">
        <v>1020</v>
      </c>
      <c r="O546" s="34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6"/>
      <c r="AB546" s="35" t="s">
        <v>36</v>
      </c>
      <c r="AC546" s="33">
        <v>1</v>
      </c>
      <c r="AD546" s="41"/>
      <c r="AE546" s="45" t="s">
        <v>1567</v>
      </c>
      <c r="AF546" s="37"/>
    </row>
    <row r="547" spans="1:32" ht="30.25" customHeight="1">
      <c r="A547" s="14" t="str">
        <f>IF(AB547="-", "-", MAX(A$8:A546)+1)</f>
        <v>-</v>
      </c>
      <c r="B547" s="32" t="s">
        <v>858</v>
      </c>
      <c r="C547" s="19" t="s">
        <v>1021</v>
      </c>
      <c r="D547" s="15"/>
      <c r="E547" s="15"/>
      <c r="F547" s="15"/>
      <c r="G547" s="15"/>
      <c r="H547" s="15"/>
      <c r="I547" s="15"/>
      <c r="J547" s="15"/>
      <c r="K547" s="15"/>
      <c r="L547" s="15"/>
      <c r="M547" s="16"/>
      <c r="N547" s="33" t="s">
        <v>1022</v>
      </c>
      <c r="O547" s="34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6"/>
      <c r="AB547" s="35" t="s">
        <v>93</v>
      </c>
      <c r="AC547" s="33" t="s">
        <v>93</v>
      </c>
      <c r="AD547" s="41"/>
      <c r="AE547" s="36" t="s">
        <v>93</v>
      </c>
      <c r="AF547" s="42"/>
    </row>
    <row r="548" spans="1:32" ht="30.25" customHeight="1">
      <c r="A548" s="14">
        <f>IF(AB548="-", "-", MAX(A$8:A547)+1)</f>
        <v>423</v>
      </c>
      <c r="B548" s="32" t="s">
        <v>861</v>
      </c>
      <c r="C548" s="19" t="s">
        <v>1023</v>
      </c>
      <c r="D548" s="15"/>
      <c r="E548" s="15"/>
      <c r="F548" s="15"/>
      <c r="G548" s="15"/>
      <c r="H548" s="15"/>
      <c r="I548" s="15"/>
      <c r="J548" s="15"/>
      <c r="K548" s="15"/>
      <c r="L548" s="15"/>
      <c r="M548" s="16"/>
      <c r="N548" s="33" t="s">
        <v>165</v>
      </c>
      <c r="O548" s="34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6"/>
      <c r="AB548" s="35" t="s">
        <v>44</v>
      </c>
      <c r="AC548" s="33">
        <v>40</v>
      </c>
      <c r="AD548" s="41"/>
      <c r="AE548" s="43" t="s">
        <v>1024</v>
      </c>
      <c r="AF548" s="42"/>
    </row>
    <row r="549" spans="1:32" ht="30.25" customHeight="1">
      <c r="A549" s="14">
        <f>IF(AB549="-", "-", MAX(A$8:A548)+1)</f>
        <v>424</v>
      </c>
      <c r="B549" s="32" t="s">
        <v>861</v>
      </c>
      <c r="C549" s="19" t="s">
        <v>1025</v>
      </c>
      <c r="D549" s="15"/>
      <c r="E549" s="15"/>
      <c r="F549" s="15"/>
      <c r="G549" s="15"/>
      <c r="H549" s="15"/>
      <c r="I549" s="15"/>
      <c r="J549" s="15"/>
      <c r="K549" s="15"/>
      <c r="L549" s="15"/>
      <c r="M549" s="16"/>
      <c r="N549" s="33" t="s">
        <v>168</v>
      </c>
      <c r="O549" s="34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6"/>
      <c r="AB549" s="35" t="s">
        <v>7</v>
      </c>
      <c r="AC549" s="33">
        <v>17</v>
      </c>
      <c r="AD549" s="41"/>
      <c r="AE549" s="44" t="s">
        <v>1026</v>
      </c>
      <c r="AF549" s="42"/>
    </row>
    <row r="550" spans="1:32" ht="45" customHeight="1">
      <c r="A550" s="14">
        <f>IF(AB550="-", "-", MAX(A$8:A549)+1)</f>
        <v>425</v>
      </c>
      <c r="B550" s="32" t="s">
        <v>861</v>
      </c>
      <c r="C550" s="19" t="s">
        <v>1027</v>
      </c>
      <c r="D550" s="15"/>
      <c r="E550" s="15"/>
      <c r="F550" s="15"/>
      <c r="G550" s="15"/>
      <c r="H550" s="15"/>
      <c r="I550" s="15"/>
      <c r="J550" s="15"/>
      <c r="K550" s="15"/>
      <c r="L550" s="15"/>
      <c r="M550" s="16"/>
      <c r="N550" s="33" t="s">
        <v>171</v>
      </c>
      <c r="O550" s="34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6"/>
      <c r="AB550" s="35" t="s">
        <v>7</v>
      </c>
      <c r="AC550" s="33">
        <v>10</v>
      </c>
      <c r="AD550" s="41"/>
      <c r="AE550" s="45" t="s">
        <v>1028</v>
      </c>
      <c r="AF550" s="17" t="s">
        <v>1905</v>
      </c>
    </row>
    <row r="551" spans="1:32" ht="30.25" customHeight="1">
      <c r="A551" s="14">
        <f>IF(AB551="-", "-", MAX(A$8:A550)+1)</f>
        <v>426</v>
      </c>
      <c r="B551" s="32" t="s">
        <v>861</v>
      </c>
      <c r="C551" s="19" t="s">
        <v>1029</v>
      </c>
      <c r="D551" s="15"/>
      <c r="E551" s="15"/>
      <c r="F551" s="15"/>
      <c r="G551" s="15"/>
      <c r="H551" s="15"/>
      <c r="I551" s="15"/>
      <c r="J551" s="15"/>
      <c r="K551" s="15"/>
      <c r="L551" s="15"/>
      <c r="M551" s="16"/>
      <c r="N551" s="33" t="s">
        <v>174</v>
      </c>
      <c r="O551" s="34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6"/>
      <c r="AB551" s="35" t="s">
        <v>44</v>
      </c>
      <c r="AC551" s="33">
        <v>10</v>
      </c>
      <c r="AD551" s="41"/>
      <c r="AE551" s="43" t="s">
        <v>243</v>
      </c>
      <c r="AF551" s="42"/>
    </row>
    <row r="552" spans="1:32" ht="30.25" customHeight="1">
      <c r="A552" s="14" t="str">
        <f>IF(AB552="-", "-", MAX(A$8:A551)+1)</f>
        <v>-</v>
      </c>
      <c r="B552" s="32" t="s">
        <v>855</v>
      </c>
      <c r="C552" s="19"/>
      <c r="D552" s="15"/>
      <c r="E552" s="15"/>
      <c r="F552" s="15"/>
      <c r="G552" s="15"/>
      <c r="H552" s="15"/>
      <c r="I552" s="15"/>
      <c r="J552" s="15"/>
      <c r="K552" s="15"/>
      <c r="L552" s="15"/>
      <c r="M552" s="16"/>
      <c r="N552" s="146" t="s">
        <v>1584</v>
      </c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5"/>
      <c r="AA552" s="16"/>
      <c r="AB552" s="35" t="s">
        <v>93</v>
      </c>
      <c r="AC552" s="33" t="s">
        <v>93</v>
      </c>
      <c r="AD552" s="41"/>
      <c r="AE552" s="45" t="s">
        <v>93</v>
      </c>
      <c r="AF552" s="42"/>
    </row>
    <row r="553" spans="1:32" ht="30.25" customHeight="1">
      <c r="A553" s="14" t="str">
        <f>IF(AB553="-", "-", MAX(A$8:A552)+1)</f>
        <v>-</v>
      </c>
      <c r="B553" s="32" t="s">
        <v>858</v>
      </c>
      <c r="C553" s="19" t="s">
        <v>1585</v>
      </c>
      <c r="D553" s="15"/>
      <c r="E553" s="15"/>
      <c r="F553" s="15"/>
      <c r="G553" s="15"/>
      <c r="H553" s="15"/>
      <c r="I553" s="15"/>
      <c r="J553" s="15"/>
      <c r="K553" s="15"/>
      <c r="L553" s="15"/>
      <c r="M553" s="16"/>
      <c r="N553" s="146" t="s">
        <v>1586</v>
      </c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5"/>
      <c r="AA553" s="16"/>
      <c r="AB553" s="35" t="s">
        <v>93</v>
      </c>
      <c r="AC553" s="33" t="s">
        <v>93</v>
      </c>
      <c r="AD553" s="41"/>
      <c r="AE553" s="45" t="s">
        <v>93</v>
      </c>
      <c r="AF553" s="42"/>
    </row>
    <row r="554" spans="1:32" ht="30.25" customHeight="1">
      <c r="A554" s="14">
        <f>IF(AB554="-", "-", MAX(A$8:A553)+1)</f>
        <v>427</v>
      </c>
      <c r="B554" s="32" t="s">
        <v>861</v>
      </c>
      <c r="C554" s="19" t="s">
        <v>1587</v>
      </c>
      <c r="D554" s="15"/>
      <c r="E554" s="15"/>
      <c r="F554" s="15"/>
      <c r="G554" s="15"/>
      <c r="H554" s="15"/>
      <c r="I554" s="15"/>
      <c r="J554" s="15"/>
      <c r="K554" s="15"/>
      <c r="L554" s="15"/>
      <c r="M554" s="16"/>
      <c r="N554" s="33" t="s">
        <v>1588</v>
      </c>
      <c r="O554" s="34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6"/>
      <c r="AB554" s="35" t="s">
        <v>1</v>
      </c>
      <c r="AC554" s="33">
        <v>40</v>
      </c>
      <c r="AD554" s="41"/>
      <c r="AE554" s="44" t="s">
        <v>1589</v>
      </c>
      <c r="AF554" s="42"/>
    </row>
    <row r="555" spans="1:32" ht="30.25" customHeight="1">
      <c r="A555" s="14">
        <f>IF(AB555="-", "-", MAX(A$8:A554)+1)</f>
        <v>428</v>
      </c>
      <c r="B555" s="32" t="s">
        <v>861</v>
      </c>
      <c r="C555" s="19" t="s">
        <v>1590</v>
      </c>
      <c r="D555" s="15"/>
      <c r="E555" s="15"/>
      <c r="F555" s="15"/>
      <c r="G555" s="15"/>
      <c r="H555" s="15"/>
      <c r="I555" s="15"/>
      <c r="J555" s="15"/>
      <c r="K555" s="15"/>
      <c r="L555" s="15"/>
      <c r="M555" s="16"/>
      <c r="N555" s="33" t="s">
        <v>1591</v>
      </c>
      <c r="O555" s="34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6"/>
      <c r="AB555" s="35" t="s">
        <v>7</v>
      </c>
      <c r="AC555" s="33">
        <v>17</v>
      </c>
      <c r="AD555" s="41"/>
      <c r="AE555" s="44" t="s">
        <v>321</v>
      </c>
      <c r="AF555" s="42"/>
    </row>
    <row r="556" spans="1:32" ht="45" customHeight="1">
      <c r="A556" s="14">
        <f>IF(AB556="-", "-", MAX(A$8:A555)+1)</f>
        <v>429</v>
      </c>
      <c r="B556" s="32" t="s">
        <v>861</v>
      </c>
      <c r="C556" s="19" t="s">
        <v>1592</v>
      </c>
      <c r="D556" s="15"/>
      <c r="E556" s="15"/>
      <c r="F556" s="15"/>
      <c r="G556" s="15"/>
      <c r="H556" s="15"/>
      <c r="I556" s="15"/>
      <c r="J556" s="15"/>
      <c r="K556" s="15"/>
      <c r="L556" s="15"/>
      <c r="M556" s="16"/>
      <c r="N556" s="33" t="s">
        <v>1593</v>
      </c>
      <c r="O556" s="34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6"/>
      <c r="AB556" s="35" t="s">
        <v>7</v>
      </c>
      <c r="AC556" s="33">
        <v>10</v>
      </c>
      <c r="AD556" s="41"/>
      <c r="AE556" s="44" t="s">
        <v>323</v>
      </c>
      <c r="AF556" s="17" t="s">
        <v>1866</v>
      </c>
    </row>
    <row r="557" spans="1:32" ht="30.25" customHeight="1">
      <c r="A557" s="14">
        <f>IF(AB557="-", "-", MAX(A$8:A556)+1)</f>
        <v>430</v>
      </c>
      <c r="B557" s="32" t="s">
        <v>861</v>
      </c>
      <c r="C557" s="19" t="s">
        <v>1594</v>
      </c>
      <c r="D557" s="15"/>
      <c r="E557" s="15"/>
      <c r="F557" s="15"/>
      <c r="G557" s="15"/>
      <c r="H557" s="15"/>
      <c r="I557" s="15"/>
      <c r="J557" s="15"/>
      <c r="K557" s="15"/>
      <c r="L557" s="15"/>
      <c r="M557" s="16"/>
      <c r="N557" s="33" t="s">
        <v>1595</v>
      </c>
      <c r="O557" s="34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6"/>
      <c r="AB557" s="35" t="s">
        <v>1</v>
      </c>
      <c r="AC557" s="33">
        <v>10</v>
      </c>
      <c r="AD557" s="41"/>
      <c r="AE557" s="44" t="s">
        <v>897</v>
      </c>
      <c r="AF557" s="42"/>
    </row>
    <row r="558" spans="1:32" ht="30.25" customHeight="1">
      <c r="A558" s="14" t="str">
        <f>IF(AB558="-", "-", MAX(A$8:A557)+1)</f>
        <v>-</v>
      </c>
      <c r="B558" s="32" t="s">
        <v>858</v>
      </c>
      <c r="C558" s="19" t="s">
        <v>1596</v>
      </c>
      <c r="D558" s="15"/>
      <c r="E558" s="15"/>
      <c r="F558" s="15"/>
      <c r="G558" s="15"/>
      <c r="H558" s="15"/>
      <c r="I558" s="15"/>
      <c r="J558" s="15"/>
      <c r="K558" s="15"/>
      <c r="L558" s="15"/>
      <c r="M558" s="16"/>
      <c r="N558" s="146" t="s">
        <v>1597</v>
      </c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5"/>
      <c r="AA558" s="16"/>
      <c r="AB558" s="35" t="s">
        <v>93</v>
      </c>
      <c r="AC558" s="33" t="s">
        <v>93</v>
      </c>
      <c r="AD558" s="41"/>
      <c r="AE558" s="45" t="s">
        <v>93</v>
      </c>
      <c r="AF558" s="42"/>
    </row>
    <row r="559" spans="1:32" ht="30.25" customHeight="1">
      <c r="A559" s="14">
        <f>IF(AB559="-", "-", MAX(A$8:A558)+1)</f>
        <v>431</v>
      </c>
      <c r="B559" s="32" t="s">
        <v>861</v>
      </c>
      <c r="C559" s="19" t="s">
        <v>1598</v>
      </c>
      <c r="D559" s="15"/>
      <c r="E559" s="15"/>
      <c r="F559" s="15"/>
      <c r="G559" s="15"/>
      <c r="H559" s="15"/>
      <c r="I559" s="15"/>
      <c r="J559" s="15"/>
      <c r="K559" s="15"/>
      <c r="L559" s="15"/>
      <c r="M559" s="16"/>
      <c r="N559" s="33" t="s">
        <v>1588</v>
      </c>
      <c r="O559" s="34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6"/>
      <c r="AB559" s="35" t="s">
        <v>1</v>
      </c>
      <c r="AC559" s="33">
        <v>40</v>
      </c>
      <c r="AD559" s="41"/>
      <c r="AE559" s="44" t="s">
        <v>1599</v>
      </c>
      <c r="AF559" s="42"/>
    </row>
    <row r="560" spans="1:32" ht="30.25" customHeight="1">
      <c r="A560" s="14">
        <f>IF(AB560="-", "-", MAX(A$8:A559)+1)</f>
        <v>432</v>
      </c>
      <c r="B560" s="32" t="s">
        <v>861</v>
      </c>
      <c r="C560" s="19" t="s">
        <v>1600</v>
      </c>
      <c r="D560" s="15"/>
      <c r="E560" s="15"/>
      <c r="F560" s="15"/>
      <c r="G560" s="15"/>
      <c r="H560" s="15"/>
      <c r="I560" s="15"/>
      <c r="J560" s="15"/>
      <c r="K560" s="15"/>
      <c r="L560" s="15"/>
      <c r="M560" s="16"/>
      <c r="N560" s="33" t="s">
        <v>1591</v>
      </c>
      <c r="O560" s="34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6"/>
      <c r="AB560" s="35" t="s">
        <v>7</v>
      </c>
      <c r="AC560" s="33">
        <v>17</v>
      </c>
      <c r="AD560" s="41"/>
      <c r="AE560" s="44" t="s">
        <v>1601</v>
      </c>
      <c r="AF560" s="42"/>
    </row>
    <row r="561" spans="1:32" ht="45" customHeight="1">
      <c r="A561" s="14">
        <f>IF(AB561="-", "-", MAX(A$8:A560)+1)</f>
        <v>433</v>
      </c>
      <c r="B561" s="32" t="s">
        <v>861</v>
      </c>
      <c r="C561" s="19" t="s">
        <v>1602</v>
      </c>
      <c r="D561" s="15"/>
      <c r="E561" s="15"/>
      <c r="F561" s="15"/>
      <c r="G561" s="15"/>
      <c r="H561" s="15"/>
      <c r="I561" s="15"/>
      <c r="J561" s="15"/>
      <c r="K561" s="15"/>
      <c r="L561" s="15"/>
      <c r="M561" s="16"/>
      <c r="N561" s="33" t="s">
        <v>1593</v>
      </c>
      <c r="O561" s="34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6"/>
      <c r="AB561" s="35" t="s">
        <v>7</v>
      </c>
      <c r="AC561" s="33">
        <v>10</v>
      </c>
      <c r="AD561" s="41"/>
      <c r="AE561" s="44" t="s">
        <v>323</v>
      </c>
      <c r="AF561" s="17" t="s">
        <v>1866</v>
      </c>
    </row>
    <row r="562" spans="1:32" ht="30.25" customHeight="1">
      <c r="A562" s="14">
        <f>IF(AB562="-", "-", MAX(A$8:A561)+1)</f>
        <v>434</v>
      </c>
      <c r="B562" s="32" t="s">
        <v>861</v>
      </c>
      <c r="C562" s="19" t="s">
        <v>1603</v>
      </c>
      <c r="D562" s="15"/>
      <c r="E562" s="15"/>
      <c r="F562" s="15"/>
      <c r="G562" s="15"/>
      <c r="H562" s="15"/>
      <c r="I562" s="15"/>
      <c r="J562" s="15"/>
      <c r="K562" s="15"/>
      <c r="L562" s="15"/>
      <c r="M562" s="16"/>
      <c r="N562" s="33" t="s">
        <v>1595</v>
      </c>
      <c r="O562" s="34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6"/>
      <c r="AB562" s="35" t="s">
        <v>1</v>
      </c>
      <c r="AC562" s="33">
        <v>10</v>
      </c>
      <c r="AD562" s="41"/>
      <c r="AE562" s="44" t="s">
        <v>897</v>
      </c>
      <c r="AF562" s="42"/>
    </row>
    <row r="563" spans="1:32" ht="30.25" customHeight="1">
      <c r="A563" s="14" t="str">
        <f>IF(AB563="-", "-", MAX(A$8:A562)+1)</f>
        <v>-</v>
      </c>
      <c r="B563" s="32" t="s">
        <v>858</v>
      </c>
      <c r="C563" s="19" t="s">
        <v>1604</v>
      </c>
      <c r="D563" s="15"/>
      <c r="E563" s="15"/>
      <c r="F563" s="15"/>
      <c r="G563" s="15"/>
      <c r="H563" s="15"/>
      <c r="I563" s="15"/>
      <c r="J563" s="15"/>
      <c r="K563" s="15"/>
      <c r="L563" s="15"/>
      <c r="M563" s="16"/>
      <c r="N563" s="146" t="s">
        <v>1605</v>
      </c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5"/>
      <c r="AA563" s="16"/>
      <c r="AB563" s="35" t="s">
        <v>93</v>
      </c>
      <c r="AC563" s="33" t="s">
        <v>93</v>
      </c>
      <c r="AD563" s="41"/>
      <c r="AE563" s="45" t="s">
        <v>93</v>
      </c>
      <c r="AF563" s="42"/>
    </row>
    <row r="564" spans="1:32" ht="30.25" customHeight="1">
      <c r="A564" s="14">
        <f>IF(AB564="-", "-", MAX(A$8:A563)+1)</f>
        <v>435</v>
      </c>
      <c r="B564" s="32" t="s">
        <v>861</v>
      </c>
      <c r="C564" s="19" t="s">
        <v>1606</v>
      </c>
      <c r="D564" s="15"/>
      <c r="E564" s="15"/>
      <c r="F564" s="15"/>
      <c r="G564" s="15"/>
      <c r="H564" s="15"/>
      <c r="I564" s="15"/>
      <c r="J564" s="15"/>
      <c r="K564" s="15"/>
      <c r="L564" s="15"/>
      <c r="M564" s="16"/>
      <c r="N564" s="33" t="s">
        <v>1588</v>
      </c>
      <c r="O564" s="34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6"/>
      <c r="AB564" s="35" t="s">
        <v>1</v>
      </c>
      <c r="AC564" s="33">
        <v>40</v>
      </c>
      <c r="AD564" s="41"/>
      <c r="AE564" s="44" t="s">
        <v>1607</v>
      </c>
      <c r="AF564" s="42"/>
    </row>
    <row r="565" spans="1:32" ht="30.25" customHeight="1">
      <c r="A565" s="14">
        <f>IF(AB565="-", "-", MAX(A$8:A564)+1)</f>
        <v>436</v>
      </c>
      <c r="B565" s="32" t="s">
        <v>861</v>
      </c>
      <c r="C565" s="19" t="s">
        <v>1608</v>
      </c>
      <c r="D565" s="15"/>
      <c r="E565" s="15"/>
      <c r="F565" s="15"/>
      <c r="G565" s="15"/>
      <c r="H565" s="15"/>
      <c r="I565" s="15"/>
      <c r="J565" s="15"/>
      <c r="K565" s="15"/>
      <c r="L565" s="15"/>
      <c r="M565" s="16"/>
      <c r="N565" s="33" t="s">
        <v>1591</v>
      </c>
      <c r="O565" s="34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6"/>
      <c r="AB565" s="35" t="s">
        <v>7</v>
      </c>
      <c r="AC565" s="33">
        <v>17</v>
      </c>
      <c r="AD565" s="41"/>
      <c r="AE565" s="44" t="s">
        <v>338</v>
      </c>
      <c r="AF565" s="42"/>
    </row>
    <row r="566" spans="1:32" ht="45" customHeight="1">
      <c r="A566" s="14">
        <f>IF(AB566="-", "-", MAX(A$8:A565)+1)</f>
        <v>437</v>
      </c>
      <c r="B566" s="32" t="s">
        <v>861</v>
      </c>
      <c r="C566" s="19" t="s">
        <v>1609</v>
      </c>
      <c r="D566" s="15"/>
      <c r="E566" s="15"/>
      <c r="F566" s="15"/>
      <c r="G566" s="15"/>
      <c r="H566" s="15"/>
      <c r="I566" s="15"/>
      <c r="J566" s="15"/>
      <c r="K566" s="15"/>
      <c r="L566" s="15"/>
      <c r="M566" s="16"/>
      <c r="N566" s="33" t="s">
        <v>1593</v>
      </c>
      <c r="O566" s="34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6"/>
      <c r="AB566" s="35" t="s">
        <v>7</v>
      </c>
      <c r="AC566" s="33">
        <v>10</v>
      </c>
      <c r="AD566" s="41"/>
      <c r="AE566" s="44" t="s">
        <v>323</v>
      </c>
      <c r="AF566" s="17" t="s">
        <v>1866</v>
      </c>
    </row>
    <row r="567" spans="1:32" ht="30.25" customHeight="1">
      <c r="A567" s="14">
        <f>IF(AB567="-", "-", MAX(A$8:A566)+1)</f>
        <v>438</v>
      </c>
      <c r="B567" s="32" t="s">
        <v>861</v>
      </c>
      <c r="C567" s="19" t="s">
        <v>1610</v>
      </c>
      <c r="D567" s="15"/>
      <c r="E567" s="15"/>
      <c r="F567" s="15"/>
      <c r="G567" s="15"/>
      <c r="H567" s="15"/>
      <c r="I567" s="15"/>
      <c r="J567" s="15"/>
      <c r="K567" s="15"/>
      <c r="L567" s="15"/>
      <c r="M567" s="16"/>
      <c r="N567" s="33" t="s">
        <v>1595</v>
      </c>
      <c r="O567" s="34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6"/>
      <c r="AB567" s="35" t="s">
        <v>1</v>
      </c>
      <c r="AC567" s="33">
        <v>10</v>
      </c>
      <c r="AD567" s="41"/>
      <c r="AE567" s="44" t="s">
        <v>897</v>
      </c>
      <c r="AF567" s="42"/>
    </row>
    <row r="568" spans="1:32" ht="30.25" customHeight="1">
      <c r="A568" s="14" t="str">
        <f>IF(AB568="-", "-", MAX(A$8:A567)+1)</f>
        <v>-</v>
      </c>
      <c r="B568" s="32" t="s">
        <v>858</v>
      </c>
      <c r="C568" s="19" t="s">
        <v>1611</v>
      </c>
      <c r="D568" s="15"/>
      <c r="E568" s="15"/>
      <c r="F568" s="15"/>
      <c r="G568" s="15"/>
      <c r="H568" s="15"/>
      <c r="I568" s="15"/>
      <c r="J568" s="15"/>
      <c r="K568" s="15"/>
      <c r="L568" s="15"/>
      <c r="M568" s="16"/>
      <c r="N568" s="146" t="s">
        <v>1612</v>
      </c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5"/>
      <c r="AA568" s="16"/>
      <c r="AB568" s="35" t="s">
        <v>93</v>
      </c>
      <c r="AC568" s="33" t="s">
        <v>93</v>
      </c>
      <c r="AD568" s="41"/>
      <c r="AE568" s="45" t="s">
        <v>93</v>
      </c>
      <c r="AF568" s="42"/>
    </row>
    <row r="569" spans="1:32" ht="30.25" customHeight="1">
      <c r="A569" s="14">
        <f>IF(AB569="-", "-", MAX(A$8:A568)+1)</f>
        <v>439</v>
      </c>
      <c r="B569" s="32" t="s">
        <v>861</v>
      </c>
      <c r="C569" s="19" t="s">
        <v>1613</v>
      </c>
      <c r="D569" s="15"/>
      <c r="E569" s="15"/>
      <c r="F569" s="15"/>
      <c r="G569" s="15"/>
      <c r="H569" s="15"/>
      <c r="I569" s="15"/>
      <c r="J569" s="15"/>
      <c r="K569" s="15"/>
      <c r="L569" s="15"/>
      <c r="M569" s="16"/>
      <c r="N569" s="33" t="s">
        <v>1588</v>
      </c>
      <c r="O569" s="34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6"/>
      <c r="AB569" s="35" t="s">
        <v>1</v>
      </c>
      <c r="AC569" s="33">
        <v>40</v>
      </c>
      <c r="AD569" s="41"/>
      <c r="AE569" s="44" t="s">
        <v>1614</v>
      </c>
      <c r="AF569" s="42"/>
    </row>
    <row r="570" spans="1:32" ht="30.25" customHeight="1">
      <c r="A570" s="14">
        <f>IF(AB570="-", "-", MAX(A$8:A569)+1)</f>
        <v>440</v>
      </c>
      <c r="B570" s="32" t="s">
        <v>861</v>
      </c>
      <c r="C570" s="19" t="s">
        <v>1615</v>
      </c>
      <c r="D570" s="15"/>
      <c r="E570" s="15"/>
      <c r="F570" s="15"/>
      <c r="G570" s="15"/>
      <c r="H570" s="15"/>
      <c r="I570" s="15"/>
      <c r="J570" s="15"/>
      <c r="K570" s="15"/>
      <c r="L570" s="15"/>
      <c r="M570" s="16"/>
      <c r="N570" s="33" t="s">
        <v>1591</v>
      </c>
      <c r="O570" s="34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6"/>
      <c r="AB570" s="35" t="s">
        <v>7</v>
      </c>
      <c r="AC570" s="33">
        <v>17</v>
      </c>
      <c r="AD570" s="41"/>
      <c r="AE570" s="44" t="s">
        <v>1616</v>
      </c>
      <c r="AF570" s="42"/>
    </row>
    <row r="571" spans="1:32" ht="45" customHeight="1">
      <c r="A571" s="14">
        <f>IF(AB571="-", "-", MAX(A$8:A570)+1)</f>
        <v>441</v>
      </c>
      <c r="B571" s="32" t="s">
        <v>861</v>
      </c>
      <c r="C571" s="19" t="s">
        <v>1617</v>
      </c>
      <c r="D571" s="15"/>
      <c r="E571" s="15"/>
      <c r="F571" s="15"/>
      <c r="G571" s="15"/>
      <c r="H571" s="15"/>
      <c r="I571" s="15"/>
      <c r="J571" s="15"/>
      <c r="K571" s="15"/>
      <c r="L571" s="15"/>
      <c r="M571" s="16"/>
      <c r="N571" s="33" t="s">
        <v>1593</v>
      </c>
      <c r="O571" s="34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6"/>
      <c r="AB571" s="35" t="s">
        <v>7</v>
      </c>
      <c r="AC571" s="33">
        <v>10</v>
      </c>
      <c r="AD571" s="41"/>
      <c r="AE571" s="45" t="s">
        <v>323</v>
      </c>
      <c r="AF571" s="17" t="s">
        <v>1866</v>
      </c>
    </row>
    <row r="572" spans="1:32" ht="30.25" customHeight="1">
      <c r="A572" s="14">
        <f>IF(AB572="-", "-", MAX(A$8:A571)+1)</f>
        <v>442</v>
      </c>
      <c r="B572" s="32" t="s">
        <v>861</v>
      </c>
      <c r="C572" s="19" t="s">
        <v>1618</v>
      </c>
      <c r="D572" s="15"/>
      <c r="E572" s="15"/>
      <c r="F572" s="15"/>
      <c r="G572" s="15"/>
      <c r="H572" s="15"/>
      <c r="I572" s="15"/>
      <c r="J572" s="15"/>
      <c r="K572" s="15"/>
      <c r="L572" s="15"/>
      <c r="M572" s="16"/>
      <c r="N572" s="33" t="s">
        <v>1595</v>
      </c>
      <c r="O572" s="34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6"/>
      <c r="AB572" s="35" t="s">
        <v>1</v>
      </c>
      <c r="AC572" s="33">
        <v>10</v>
      </c>
      <c r="AD572" s="41"/>
      <c r="AE572" s="44" t="s">
        <v>897</v>
      </c>
      <c r="AF572" s="42"/>
    </row>
    <row r="573" spans="1:32" ht="30.25" customHeight="1">
      <c r="A573" s="14" t="str">
        <f>IF(AB573="-", "-", MAX(A$8:A572)+1)</f>
        <v>-</v>
      </c>
      <c r="B573" s="32" t="s">
        <v>858</v>
      </c>
      <c r="C573" s="19" t="s">
        <v>1619</v>
      </c>
      <c r="D573" s="15"/>
      <c r="E573" s="15"/>
      <c r="F573" s="15"/>
      <c r="G573" s="15"/>
      <c r="H573" s="15"/>
      <c r="I573" s="15"/>
      <c r="J573" s="15"/>
      <c r="K573" s="15"/>
      <c r="L573" s="15"/>
      <c r="M573" s="16"/>
      <c r="N573" s="146" t="s">
        <v>1620</v>
      </c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5"/>
      <c r="AA573" s="16"/>
      <c r="AB573" s="35" t="s">
        <v>93</v>
      </c>
      <c r="AC573" s="33" t="s">
        <v>93</v>
      </c>
      <c r="AD573" s="41"/>
      <c r="AE573" s="45" t="s">
        <v>93</v>
      </c>
      <c r="AF573" s="42"/>
    </row>
    <row r="574" spans="1:32" ht="30.25" customHeight="1">
      <c r="A574" s="14">
        <f>IF(AB574="-", "-", MAX(A$8:A573)+1)</f>
        <v>443</v>
      </c>
      <c r="B574" s="32" t="s">
        <v>861</v>
      </c>
      <c r="C574" s="19" t="s">
        <v>1621</v>
      </c>
      <c r="D574" s="15"/>
      <c r="E574" s="15"/>
      <c r="F574" s="15"/>
      <c r="G574" s="15"/>
      <c r="H574" s="15"/>
      <c r="I574" s="15"/>
      <c r="J574" s="15"/>
      <c r="K574" s="15"/>
      <c r="L574" s="15"/>
      <c r="M574" s="16"/>
      <c r="N574" s="33" t="s">
        <v>1588</v>
      </c>
      <c r="O574" s="34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6"/>
      <c r="AB574" s="35" t="s">
        <v>1</v>
      </c>
      <c r="AC574" s="33">
        <v>40</v>
      </c>
      <c r="AD574" s="41"/>
      <c r="AE574" s="44" t="s">
        <v>1622</v>
      </c>
      <c r="AF574" s="42"/>
    </row>
    <row r="575" spans="1:32" ht="30.25" customHeight="1">
      <c r="A575" s="14">
        <f>IF(AB575="-", "-", MAX(A$8:A574)+1)</f>
        <v>444</v>
      </c>
      <c r="B575" s="32" t="s">
        <v>861</v>
      </c>
      <c r="C575" s="19" t="s">
        <v>1623</v>
      </c>
      <c r="D575" s="15"/>
      <c r="E575" s="15"/>
      <c r="F575" s="15"/>
      <c r="G575" s="15"/>
      <c r="H575" s="15"/>
      <c r="I575" s="15"/>
      <c r="J575" s="15"/>
      <c r="K575" s="15"/>
      <c r="L575" s="15"/>
      <c r="M575" s="16"/>
      <c r="N575" s="33" t="s">
        <v>1591</v>
      </c>
      <c r="O575" s="34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6"/>
      <c r="AB575" s="35" t="s">
        <v>7</v>
      </c>
      <c r="AC575" s="33">
        <v>17</v>
      </c>
      <c r="AD575" s="41"/>
      <c r="AE575" s="44" t="s">
        <v>1624</v>
      </c>
      <c r="AF575" s="42"/>
    </row>
    <row r="576" spans="1:32" ht="45" customHeight="1">
      <c r="A576" s="14">
        <f>IF(AB576="-", "-", MAX(A$8:A575)+1)</f>
        <v>445</v>
      </c>
      <c r="B576" s="32" t="s">
        <v>861</v>
      </c>
      <c r="C576" s="19" t="s">
        <v>1625</v>
      </c>
      <c r="D576" s="15"/>
      <c r="E576" s="15"/>
      <c r="F576" s="15"/>
      <c r="G576" s="15"/>
      <c r="H576" s="15"/>
      <c r="I576" s="15"/>
      <c r="J576" s="15"/>
      <c r="K576" s="15"/>
      <c r="L576" s="15"/>
      <c r="M576" s="16"/>
      <c r="N576" s="33" t="s">
        <v>1593</v>
      </c>
      <c r="O576" s="34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6"/>
      <c r="AB576" s="35" t="s">
        <v>7</v>
      </c>
      <c r="AC576" s="33">
        <v>10</v>
      </c>
      <c r="AD576" s="41"/>
      <c r="AE576" s="45" t="s">
        <v>323</v>
      </c>
      <c r="AF576" s="17" t="s">
        <v>1866</v>
      </c>
    </row>
    <row r="577" spans="1:32" ht="30.25" customHeight="1">
      <c r="A577" s="14">
        <f>IF(AB577="-", "-", MAX(A$8:A576)+1)</f>
        <v>446</v>
      </c>
      <c r="B577" s="32" t="s">
        <v>861</v>
      </c>
      <c r="C577" s="19" t="s">
        <v>1626</v>
      </c>
      <c r="D577" s="15"/>
      <c r="E577" s="15"/>
      <c r="F577" s="15"/>
      <c r="G577" s="15"/>
      <c r="H577" s="15"/>
      <c r="I577" s="15"/>
      <c r="J577" s="15"/>
      <c r="K577" s="15"/>
      <c r="L577" s="15"/>
      <c r="M577" s="16"/>
      <c r="N577" s="33" t="s">
        <v>1595</v>
      </c>
      <c r="O577" s="34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6"/>
      <c r="AB577" s="35" t="s">
        <v>1</v>
      </c>
      <c r="AC577" s="33">
        <v>10</v>
      </c>
      <c r="AD577" s="41"/>
      <c r="AE577" s="44" t="s">
        <v>897</v>
      </c>
      <c r="AF577" s="42"/>
    </row>
    <row r="578" spans="1:32" ht="30.25" customHeight="1">
      <c r="A578" s="14" t="str">
        <f>IF(AB578="-", "-", MAX(A$8:A577)+1)</f>
        <v>-</v>
      </c>
      <c r="B578" s="32" t="s">
        <v>858</v>
      </c>
      <c r="C578" s="19" t="s">
        <v>1627</v>
      </c>
      <c r="D578" s="15"/>
      <c r="E578" s="15"/>
      <c r="F578" s="15"/>
      <c r="G578" s="15"/>
      <c r="H578" s="15"/>
      <c r="I578" s="15"/>
      <c r="J578" s="15"/>
      <c r="K578" s="15"/>
      <c r="L578" s="15"/>
      <c r="M578" s="16"/>
      <c r="N578" s="146" t="s">
        <v>1628</v>
      </c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5"/>
      <c r="AA578" s="16"/>
      <c r="AB578" s="35" t="s">
        <v>93</v>
      </c>
      <c r="AC578" s="33" t="s">
        <v>93</v>
      </c>
      <c r="AD578" s="41"/>
      <c r="AE578" s="45" t="s">
        <v>93</v>
      </c>
      <c r="AF578" s="42"/>
    </row>
    <row r="579" spans="1:32" ht="30.25" customHeight="1">
      <c r="A579" s="14">
        <f>IF(AB579="-", "-", MAX(A$8:A578)+1)</f>
        <v>447</v>
      </c>
      <c r="B579" s="32" t="s">
        <v>861</v>
      </c>
      <c r="C579" s="19" t="s">
        <v>1629</v>
      </c>
      <c r="D579" s="15"/>
      <c r="E579" s="15"/>
      <c r="F579" s="15"/>
      <c r="G579" s="15"/>
      <c r="H579" s="15"/>
      <c r="I579" s="15"/>
      <c r="J579" s="15"/>
      <c r="K579" s="15"/>
      <c r="L579" s="15"/>
      <c r="M579" s="16"/>
      <c r="N579" s="33" t="s">
        <v>1588</v>
      </c>
      <c r="O579" s="34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6"/>
      <c r="AB579" s="35" t="s">
        <v>1</v>
      </c>
      <c r="AC579" s="33">
        <v>40</v>
      </c>
      <c r="AD579" s="41"/>
      <c r="AE579" s="44" t="s">
        <v>1630</v>
      </c>
      <c r="AF579" s="42"/>
    </row>
    <row r="580" spans="1:32" ht="30.25" customHeight="1">
      <c r="A580" s="14">
        <f>IF(AB580="-", "-", MAX(A$8:A579)+1)</f>
        <v>448</v>
      </c>
      <c r="B580" s="32" t="s">
        <v>861</v>
      </c>
      <c r="C580" s="19" t="s">
        <v>1631</v>
      </c>
      <c r="D580" s="15"/>
      <c r="E580" s="15"/>
      <c r="F580" s="15"/>
      <c r="G580" s="15"/>
      <c r="H580" s="15"/>
      <c r="I580" s="15"/>
      <c r="J580" s="15"/>
      <c r="K580" s="15"/>
      <c r="L580" s="15"/>
      <c r="M580" s="16"/>
      <c r="N580" s="33" t="s">
        <v>1591</v>
      </c>
      <c r="O580" s="34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6"/>
      <c r="AB580" s="35" t="s">
        <v>7</v>
      </c>
      <c r="AC580" s="33">
        <v>17</v>
      </c>
      <c r="AD580" s="41"/>
      <c r="AE580" s="44" t="s">
        <v>1632</v>
      </c>
      <c r="AF580" s="42"/>
    </row>
    <row r="581" spans="1:32" ht="45" customHeight="1">
      <c r="A581" s="14">
        <f>IF(AB581="-", "-", MAX(A$8:A580)+1)</f>
        <v>449</v>
      </c>
      <c r="B581" s="32" t="s">
        <v>861</v>
      </c>
      <c r="C581" s="19" t="s">
        <v>1633</v>
      </c>
      <c r="D581" s="15"/>
      <c r="E581" s="15"/>
      <c r="F581" s="15"/>
      <c r="G581" s="15"/>
      <c r="H581" s="15"/>
      <c r="I581" s="15"/>
      <c r="J581" s="15"/>
      <c r="K581" s="15"/>
      <c r="L581" s="15"/>
      <c r="M581" s="16"/>
      <c r="N581" s="33" t="s">
        <v>1593</v>
      </c>
      <c r="O581" s="34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6"/>
      <c r="AB581" s="35" t="s">
        <v>7</v>
      </c>
      <c r="AC581" s="33">
        <v>10</v>
      </c>
      <c r="AD581" s="41"/>
      <c r="AE581" s="45" t="s">
        <v>323</v>
      </c>
      <c r="AF581" s="17" t="s">
        <v>1866</v>
      </c>
    </row>
    <row r="582" spans="1:32" ht="30.25" customHeight="1">
      <c r="A582" s="14">
        <f>IF(AB582="-", "-", MAX(A$8:A581)+1)</f>
        <v>450</v>
      </c>
      <c r="B582" s="32" t="s">
        <v>861</v>
      </c>
      <c r="C582" s="19" t="s">
        <v>1634</v>
      </c>
      <c r="D582" s="15"/>
      <c r="E582" s="15"/>
      <c r="F582" s="15"/>
      <c r="G582" s="15"/>
      <c r="H582" s="15"/>
      <c r="I582" s="15"/>
      <c r="J582" s="15"/>
      <c r="K582" s="15"/>
      <c r="L582" s="15"/>
      <c r="M582" s="16"/>
      <c r="N582" s="33" t="s">
        <v>1595</v>
      </c>
      <c r="O582" s="34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6"/>
      <c r="AB582" s="35" t="s">
        <v>1</v>
      </c>
      <c r="AC582" s="33">
        <v>10</v>
      </c>
      <c r="AD582" s="41"/>
      <c r="AE582" s="44" t="s">
        <v>897</v>
      </c>
      <c r="AF582" s="42"/>
    </row>
    <row r="583" spans="1:32" ht="30.25" customHeight="1">
      <c r="A583" s="14" t="str">
        <f>IF(AB583="-", "-", MAX(A$8:A582)+1)</f>
        <v>-</v>
      </c>
      <c r="B583" s="32" t="s">
        <v>858</v>
      </c>
      <c r="C583" s="19" t="s">
        <v>1635</v>
      </c>
      <c r="D583" s="15"/>
      <c r="E583" s="15"/>
      <c r="F583" s="15"/>
      <c r="G583" s="15"/>
      <c r="H583" s="15"/>
      <c r="I583" s="15"/>
      <c r="J583" s="15"/>
      <c r="K583" s="15"/>
      <c r="L583" s="15"/>
      <c r="M583" s="16"/>
      <c r="N583" s="146" t="s">
        <v>1636</v>
      </c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5"/>
      <c r="AA583" s="16"/>
      <c r="AB583" s="35" t="s">
        <v>93</v>
      </c>
      <c r="AC583" s="33" t="s">
        <v>93</v>
      </c>
      <c r="AD583" s="41"/>
      <c r="AE583" s="45" t="s">
        <v>93</v>
      </c>
      <c r="AF583" s="42"/>
    </row>
    <row r="584" spans="1:32" ht="30.25" customHeight="1">
      <c r="A584" s="14">
        <f>IF(AB584="-", "-", MAX(A$8:A583)+1)</f>
        <v>451</v>
      </c>
      <c r="B584" s="32" t="s">
        <v>861</v>
      </c>
      <c r="C584" s="19" t="s">
        <v>1637</v>
      </c>
      <c r="D584" s="15"/>
      <c r="E584" s="15"/>
      <c r="F584" s="15"/>
      <c r="G584" s="15"/>
      <c r="H584" s="15"/>
      <c r="I584" s="15"/>
      <c r="J584" s="15"/>
      <c r="K584" s="15"/>
      <c r="L584" s="15"/>
      <c r="M584" s="16"/>
      <c r="N584" s="33" t="s">
        <v>1588</v>
      </c>
      <c r="O584" s="34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6"/>
      <c r="AB584" s="35" t="s">
        <v>1</v>
      </c>
      <c r="AC584" s="33">
        <v>40</v>
      </c>
      <c r="AD584" s="41"/>
      <c r="AE584" s="44" t="s">
        <v>1638</v>
      </c>
      <c r="AF584" s="42"/>
    </row>
    <row r="585" spans="1:32" ht="30.25" customHeight="1">
      <c r="A585" s="14">
        <f>IF(AB585="-", "-", MAX(A$8:A584)+1)</f>
        <v>452</v>
      </c>
      <c r="B585" s="32" t="s">
        <v>861</v>
      </c>
      <c r="C585" s="19" t="s">
        <v>1639</v>
      </c>
      <c r="D585" s="15"/>
      <c r="E585" s="15"/>
      <c r="F585" s="15"/>
      <c r="G585" s="15"/>
      <c r="H585" s="15"/>
      <c r="I585" s="15"/>
      <c r="J585" s="15"/>
      <c r="K585" s="15"/>
      <c r="L585" s="15"/>
      <c r="M585" s="16"/>
      <c r="N585" s="33" t="s">
        <v>1591</v>
      </c>
      <c r="O585" s="34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6"/>
      <c r="AB585" s="35" t="s">
        <v>7</v>
      </c>
      <c r="AC585" s="33">
        <v>17</v>
      </c>
      <c r="AD585" s="41"/>
      <c r="AE585" s="44" t="s">
        <v>395</v>
      </c>
      <c r="AF585" s="42"/>
    </row>
    <row r="586" spans="1:32" ht="45" customHeight="1">
      <c r="A586" s="14">
        <f>IF(AB586="-", "-", MAX(A$8:A585)+1)</f>
        <v>453</v>
      </c>
      <c r="B586" s="32" t="s">
        <v>861</v>
      </c>
      <c r="C586" s="19" t="s">
        <v>1640</v>
      </c>
      <c r="D586" s="15"/>
      <c r="E586" s="15"/>
      <c r="F586" s="15"/>
      <c r="G586" s="15"/>
      <c r="H586" s="15"/>
      <c r="I586" s="15"/>
      <c r="J586" s="15"/>
      <c r="K586" s="15"/>
      <c r="L586" s="15"/>
      <c r="M586" s="16"/>
      <c r="N586" s="33" t="s">
        <v>1593</v>
      </c>
      <c r="O586" s="34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6"/>
      <c r="AB586" s="35" t="s">
        <v>7</v>
      </c>
      <c r="AC586" s="33">
        <v>10</v>
      </c>
      <c r="AD586" s="41"/>
      <c r="AE586" s="45" t="s">
        <v>323</v>
      </c>
      <c r="AF586" s="17" t="s">
        <v>1866</v>
      </c>
    </row>
    <row r="587" spans="1:32" ht="30.25" customHeight="1">
      <c r="A587" s="14">
        <f>IF(AB587="-", "-", MAX(A$8:A586)+1)</f>
        <v>454</v>
      </c>
      <c r="B587" s="32" t="s">
        <v>861</v>
      </c>
      <c r="C587" s="19" t="s">
        <v>1641</v>
      </c>
      <c r="D587" s="15"/>
      <c r="E587" s="15"/>
      <c r="F587" s="15"/>
      <c r="G587" s="15"/>
      <c r="H587" s="15"/>
      <c r="I587" s="15"/>
      <c r="J587" s="15"/>
      <c r="K587" s="15"/>
      <c r="L587" s="15"/>
      <c r="M587" s="16"/>
      <c r="N587" s="33" t="s">
        <v>1595</v>
      </c>
      <c r="O587" s="34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6"/>
      <c r="AB587" s="35" t="s">
        <v>1</v>
      </c>
      <c r="AC587" s="33">
        <v>10</v>
      </c>
      <c r="AD587" s="41"/>
      <c r="AE587" s="44" t="s">
        <v>1642</v>
      </c>
      <c r="AF587" s="42"/>
    </row>
    <row r="588" spans="1:32" ht="30.25" customHeight="1">
      <c r="A588" s="14" t="str">
        <f>IF(AB588="-", "-", MAX(A$8:A587)+1)</f>
        <v>-</v>
      </c>
      <c r="B588" s="32" t="s">
        <v>858</v>
      </c>
      <c r="C588" s="19" t="s">
        <v>1643</v>
      </c>
      <c r="D588" s="15"/>
      <c r="E588" s="15"/>
      <c r="F588" s="15"/>
      <c r="G588" s="15"/>
      <c r="H588" s="15"/>
      <c r="I588" s="15"/>
      <c r="J588" s="15"/>
      <c r="K588" s="15"/>
      <c r="L588" s="15"/>
      <c r="M588" s="16"/>
      <c r="N588" s="146" t="s">
        <v>1644</v>
      </c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5"/>
      <c r="AA588" s="16"/>
      <c r="AB588" s="35" t="s">
        <v>93</v>
      </c>
      <c r="AC588" s="33" t="s">
        <v>93</v>
      </c>
      <c r="AD588" s="41"/>
      <c r="AE588" s="45" t="s">
        <v>93</v>
      </c>
      <c r="AF588" s="42"/>
    </row>
    <row r="589" spans="1:32" ht="30.25" customHeight="1">
      <c r="A589" s="14">
        <f>IF(AB589="-", "-", MAX(A$8:A588)+1)</f>
        <v>455</v>
      </c>
      <c r="B589" s="32" t="s">
        <v>861</v>
      </c>
      <c r="C589" s="19" t="s">
        <v>1645</v>
      </c>
      <c r="D589" s="15"/>
      <c r="E589" s="15"/>
      <c r="F589" s="15"/>
      <c r="G589" s="15"/>
      <c r="H589" s="15"/>
      <c r="I589" s="15"/>
      <c r="J589" s="15"/>
      <c r="K589" s="15"/>
      <c r="L589" s="15"/>
      <c r="M589" s="16"/>
      <c r="N589" s="33" t="s">
        <v>1588</v>
      </c>
      <c r="O589" s="34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6"/>
      <c r="AB589" s="35" t="s">
        <v>1</v>
      </c>
      <c r="AC589" s="33">
        <v>40</v>
      </c>
      <c r="AD589" s="41"/>
      <c r="AE589" s="44" t="s">
        <v>1646</v>
      </c>
      <c r="AF589" s="42"/>
    </row>
    <row r="590" spans="1:32" ht="30.25" customHeight="1">
      <c r="A590" s="14">
        <f>IF(AB590="-", "-", MAX(A$8:A589)+1)</f>
        <v>456</v>
      </c>
      <c r="B590" s="32" t="s">
        <v>861</v>
      </c>
      <c r="C590" s="19" t="s">
        <v>1647</v>
      </c>
      <c r="D590" s="15"/>
      <c r="E590" s="15"/>
      <c r="F590" s="15"/>
      <c r="G590" s="15"/>
      <c r="H590" s="15"/>
      <c r="I590" s="15"/>
      <c r="J590" s="15"/>
      <c r="K590" s="15"/>
      <c r="L590" s="15"/>
      <c r="M590" s="16"/>
      <c r="N590" s="33" t="s">
        <v>1591</v>
      </c>
      <c r="O590" s="34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6"/>
      <c r="AB590" s="35" t="s">
        <v>7</v>
      </c>
      <c r="AC590" s="33">
        <v>17</v>
      </c>
      <c r="AD590" s="41"/>
      <c r="AE590" s="44" t="s">
        <v>404</v>
      </c>
      <c r="AF590" s="42"/>
    </row>
    <row r="591" spans="1:32" ht="45" customHeight="1">
      <c r="A591" s="14">
        <f>IF(AB591="-", "-", MAX(A$8:A590)+1)</f>
        <v>457</v>
      </c>
      <c r="B591" s="32" t="s">
        <v>861</v>
      </c>
      <c r="C591" s="19" t="s">
        <v>1648</v>
      </c>
      <c r="D591" s="15"/>
      <c r="E591" s="15"/>
      <c r="F591" s="15"/>
      <c r="G591" s="15"/>
      <c r="H591" s="15"/>
      <c r="I591" s="15"/>
      <c r="J591" s="15"/>
      <c r="K591" s="15"/>
      <c r="L591" s="15"/>
      <c r="M591" s="16"/>
      <c r="N591" s="33" t="s">
        <v>1593</v>
      </c>
      <c r="O591" s="34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6"/>
      <c r="AB591" s="35" t="s">
        <v>7</v>
      </c>
      <c r="AC591" s="33">
        <v>10</v>
      </c>
      <c r="AD591" s="41"/>
      <c r="AE591" s="45" t="s">
        <v>323</v>
      </c>
      <c r="AF591" s="17" t="s">
        <v>1866</v>
      </c>
    </row>
    <row r="592" spans="1:32" ht="30.25" customHeight="1">
      <c r="A592" s="14">
        <f>IF(AB592="-", "-", MAX(A$8:A591)+1)</f>
        <v>458</v>
      </c>
      <c r="B592" s="32" t="s">
        <v>861</v>
      </c>
      <c r="C592" s="19" t="s">
        <v>1649</v>
      </c>
      <c r="D592" s="15"/>
      <c r="E592" s="15"/>
      <c r="F592" s="15"/>
      <c r="G592" s="15"/>
      <c r="H592" s="15"/>
      <c r="I592" s="15"/>
      <c r="J592" s="15"/>
      <c r="K592" s="15"/>
      <c r="L592" s="15"/>
      <c r="M592" s="16"/>
      <c r="N592" s="33" t="s">
        <v>1595</v>
      </c>
      <c r="O592" s="34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6"/>
      <c r="AB592" s="35" t="s">
        <v>1</v>
      </c>
      <c r="AC592" s="33">
        <v>10</v>
      </c>
      <c r="AD592" s="41"/>
      <c r="AE592" s="44" t="s">
        <v>1642</v>
      </c>
      <c r="AF592" s="42"/>
    </row>
    <row r="593" spans="1:32" ht="30.25" customHeight="1">
      <c r="A593" s="14" t="str">
        <f>IF(AB593="-", "-", MAX(A$8:A592)+1)</f>
        <v>-</v>
      </c>
      <c r="B593" s="32" t="s">
        <v>858</v>
      </c>
      <c r="C593" s="19" t="s">
        <v>1650</v>
      </c>
      <c r="D593" s="15"/>
      <c r="E593" s="15"/>
      <c r="F593" s="15"/>
      <c r="G593" s="15"/>
      <c r="H593" s="15"/>
      <c r="I593" s="15"/>
      <c r="J593" s="15"/>
      <c r="K593" s="15"/>
      <c r="L593" s="15"/>
      <c r="M593" s="16"/>
      <c r="N593" s="146" t="s">
        <v>1651</v>
      </c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5"/>
      <c r="AA593" s="16"/>
      <c r="AB593" s="35" t="s">
        <v>93</v>
      </c>
      <c r="AC593" s="33" t="s">
        <v>93</v>
      </c>
      <c r="AD593" s="41"/>
      <c r="AE593" s="45" t="s">
        <v>93</v>
      </c>
      <c r="AF593" s="42"/>
    </row>
    <row r="594" spans="1:32" ht="30.25" customHeight="1">
      <c r="A594" s="14">
        <f>IF(AB594="-", "-", MAX(A$8:A593)+1)</f>
        <v>459</v>
      </c>
      <c r="B594" s="32" t="s">
        <v>861</v>
      </c>
      <c r="C594" s="19" t="s">
        <v>1652</v>
      </c>
      <c r="D594" s="15"/>
      <c r="E594" s="15"/>
      <c r="F594" s="15"/>
      <c r="G594" s="15"/>
      <c r="H594" s="15"/>
      <c r="I594" s="15"/>
      <c r="J594" s="15"/>
      <c r="K594" s="15"/>
      <c r="L594" s="15"/>
      <c r="M594" s="16"/>
      <c r="N594" s="33" t="s">
        <v>1588</v>
      </c>
      <c r="O594" s="34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6"/>
      <c r="AB594" s="35" t="s">
        <v>1</v>
      </c>
      <c r="AC594" s="33">
        <v>40</v>
      </c>
      <c r="AD594" s="41"/>
      <c r="AE594" s="44" t="s">
        <v>1653</v>
      </c>
      <c r="AF594" s="42"/>
    </row>
    <row r="595" spans="1:32" ht="30.25" customHeight="1">
      <c r="A595" s="14">
        <f>IF(AB595="-", "-", MAX(A$8:A594)+1)</f>
        <v>460</v>
      </c>
      <c r="B595" s="32" t="s">
        <v>861</v>
      </c>
      <c r="C595" s="19" t="s">
        <v>1654</v>
      </c>
      <c r="D595" s="15"/>
      <c r="E595" s="15"/>
      <c r="F595" s="15"/>
      <c r="G595" s="15"/>
      <c r="H595" s="15"/>
      <c r="I595" s="15"/>
      <c r="J595" s="15"/>
      <c r="K595" s="15"/>
      <c r="L595" s="15"/>
      <c r="M595" s="16"/>
      <c r="N595" s="33" t="s">
        <v>1591</v>
      </c>
      <c r="O595" s="34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6"/>
      <c r="AB595" s="35" t="s">
        <v>7</v>
      </c>
      <c r="AC595" s="33">
        <v>17</v>
      </c>
      <c r="AD595" s="41"/>
      <c r="AE595" s="44" t="s">
        <v>412</v>
      </c>
      <c r="AF595" s="42"/>
    </row>
    <row r="596" spans="1:32" ht="45" customHeight="1">
      <c r="A596" s="14">
        <f>IF(AB596="-", "-", MAX(A$8:A595)+1)</f>
        <v>461</v>
      </c>
      <c r="B596" s="32" t="s">
        <v>861</v>
      </c>
      <c r="C596" s="19" t="s">
        <v>1655</v>
      </c>
      <c r="D596" s="15"/>
      <c r="E596" s="15"/>
      <c r="F596" s="15"/>
      <c r="G596" s="15"/>
      <c r="H596" s="15"/>
      <c r="I596" s="15"/>
      <c r="J596" s="15"/>
      <c r="K596" s="15"/>
      <c r="L596" s="15"/>
      <c r="M596" s="16"/>
      <c r="N596" s="33" t="s">
        <v>1593</v>
      </c>
      <c r="O596" s="34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6"/>
      <c r="AB596" s="35" t="s">
        <v>7</v>
      </c>
      <c r="AC596" s="33">
        <v>10</v>
      </c>
      <c r="AD596" s="41"/>
      <c r="AE596" s="45" t="s">
        <v>323</v>
      </c>
      <c r="AF596" s="17" t="s">
        <v>1866</v>
      </c>
    </row>
    <row r="597" spans="1:32" ht="30.25" customHeight="1">
      <c r="A597" s="14">
        <f>IF(AB597="-", "-", MAX(A$8:A596)+1)</f>
        <v>462</v>
      </c>
      <c r="B597" s="32" t="s">
        <v>861</v>
      </c>
      <c r="C597" s="19" t="s">
        <v>1656</v>
      </c>
      <c r="D597" s="15"/>
      <c r="E597" s="15"/>
      <c r="F597" s="15"/>
      <c r="G597" s="15"/>
      <c r="H597" s="15"/>
      <c r="I597" s="15"/>
      <c r="J597" s="15"/>
      <c r="K597" s="15"/>
      <c r="L597" s="15"/>
      <c r="M597" s="16"/>
      <c r="N597" s="33" t="s">
        <v>1595</v>
      </c>
      <c r="O597" s="34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6"/>
      <c r="AB597" s="35" t="s">
        <v>1</v>
      </c>
      <c r="AC597" s="33">
        <v>10</v>
      </c>
      <c r="AD597" s="41"/>
      <c r="AE597" s="44" t="s">
        <v>1642</v>
      </c>
      <c r="AF597" s="42"/>
    </row>
    <row r="598" spans="1:32" ht="30.25" customHeight="1">
      <c r="A598" s="14" t="str">
        <f>IF(AB598="-", "-", MAX(A$8:A597)+1)</f>
        <v>-</v>
      </c>
      <c r="B598" s="32" t="s">
        <v>858</v>
      </c>
      <c r="C598" s="19" t="s">
        <v>1657</v>
      </c>
      <c r="D598" s="15"/>
      <c r="E598" s="15"/>
      <c r="F598" s="15"/>
      <c r="G598" s="15"/>
      <c r="H598" s="15"/>
      <c r="I598" s="15"/>
      <c r="J598" s="15"/>
      <c r="K598" s="15"/>
      <c r="L598" s="15"/>
      <c r="M598" s="16"/>
      <c r="N598" s="146" t="s">
        <v>1658</v>
      </c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5"/>
      <c r="AA598" s="16"/>
      <c r="AB598" s="35" t="s">
        <v>93</v>
      </c>
      <c r="AC598" s="33" t="s">
        <v>93</v>
      </c>
      <c r="AD598" s="41"/>
      <c r="AE598" s="45" t="s">
        <v>93</v>
      </c>
      <c r="AF598" s="42"/>
    </row>
    <row r="599" spans="1:32" ht="30.25" customHeight="1">
      <c r="A599" s="14">
        <f>IF(AB599="-", "-", MAX(A$8:A598)+1)</f>
        <v>463</v>
      </c>
      <c r="B599" s="32" t="s">
        <v>861</v>
      </c>
      <c r="C599" s="19" t="s">
        <v>1659</v>
      </c>
      <c r="D599" s="15"/>
      <c r="E599" s="15"/>
      <c r="F599" s="15"/>
      <c r="G599" s="15"/>
      <c r="H599" s="15"/>
      <c r="I599" s="15"/>
      <c r="J599" s="15"/>
      <c r="K599" s="15"/>
      <c r="L599" s="15"/>
      <c r="M599" s="16"/>
      <c r="N599" s="33" t="s">
        <v>1588</v>
      </c>
      <c r="O599" s="34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6"/>
      <c r="AB599" s="35" t="s">
        <v>1</v>
      </c>
      <c r="AC599" s="33">
        <v>40</v>
      </c>
      <c r="AD599" s="41"/>
      <c r="AE599" s="44" t="s">
        <v>1660</v>
      </c>
      <c r="AF599" s="42"/>
    </row>
    <row r="600" spans="1:32" ht="30.25" customHeight="1">
      <c r="A600" s="14">
        <f>IF(AB600="-", "-", MAX(A$8:A599)+1)</f>
        <v>464</v>
      </c>
      <c r="B600" s="32" t="s">
        <v>861</v>
      </c>
      <c r="C600" s="19" t="s">
        <v>1661</v>
      </c>
      <c r="D600" s="15"/>
      <c r="E600" s="15"/>
      <c r="F600" s="15"/>
      <c r="G600" s="15"/>
      <c r="H600" s="15"/>
      <c r="I600" s="15"/>
      <c r="J600" s="15"/>
      <c r="K600" s="15"/>
      <c r="L600" s="15"/>
      <c r="M600" s="16"/>
      <c r="N600" s="33" t="s">
        <v>1591</v>
      </c>
      <c r="O600" s="34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6"/>
      <c r="AB600" s="35" t="s">
        <v>7</v>
      </c>
      <c r="AC600" s="33">
        <v>17</v>
      </c>
      <c r="AD600" s="41"/>
      <c r="AE600" s="44" t="s">
        <v>1662</v>
      </c>
      <c r="AF600" s="42"/>
    </row>
    <row r="601" spans="1:32" ht="45" customHeight="1">
      <c r="A601" s="14">
        <f>IF(AB601="-", "-", MAX(A$8:A600)+1)</f>
        <v>465</v>
      </c>
      <c r="B601" s="32" t="s">
        <v>861</v>
      </c>
      <c r="C601" s="19" t="s">
        <v>1663</v>
      </c>
      <c r="D601" s="15"/>
      <c r="E601" s="15"/>
      <c r="F601" s="15"/>
      <c r="G601" s="15"/>
      <c r="H601" s="15"/>
      <c r="I601" s="15"/>
      <c r="J601" s="15"/>
      <c r="K601" s="15"/>
      <c r="L601" s="15"/>
      <c r="M601" s="16"/>
      <c r="N601" s="33" t="s">
        <v>1593</v>
      </c>
      <c r="O601" s="34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6"/>
      <c r="AB601" s="35" t="s">
        <v>7</v>
      </c>
      <c r="AC601" s="33">
        <v>10</v>
      </c>
      <c r="AD601" s="41"/>
      <c r="AE601" s="45" t="s">
        <v>323</v>
      </c>
      <c r="AF601" s="17" t="s">
        <v>1866</v>
      </c>
    </row>
    <row r="602" spans="1:32" ht="30.25" customHeight="1">
      <c r="A602" s="14">
        <f>IF(AB602="-", "-", MAX(A$8:A601)+1)</f>
        <v>466</v>
      </c>
      <c r="B602" s="32" t="s">
        <v>861</v>
      </c>
      <c r="C602" s="19" t="s">
        <v>1664</v>
      </c>
      <c r="D602" s="15"/>
      <c r="E602" s="15"/>
      <c r="F602" s="15"/>
      <c r="G602" s="15"/>
      <c r="H602" s="15"/>
      <c r="I602" s="15"/>
      <c r="J602" s="15"/>
      <c r="K602" s="15"/>
      <c r="L602" s="15"/>
      <c r="M602" s="16"/>
      <c r="N602" s="33" t="s">
        <v>1595</v>
      </c>
      <c r="O602" s="34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6"/>
      <c r="AB602" s="35" t="s">
        <v>1</v>
      </c>
      <c r="AC602" s="33">
        <v>10</v>
      </c>
      <c r="AD602" s="41"/>
      <c r="AE602" s="44" t="s">
        <v>1642</v>
      </c>
      <c r="AF602" s="42"/>
    </row>
    <row r="603" spans="1:32" ht="30.25" customHeight="1">
      <c r="A603" s="14" t="str">
        <f>IF(AB603="-", "-", MAX(A$8:A602)+1)</f>
        <v>-</v>
      </c>
      <c r="B603" s="32" t="s">
        <v>858</v>
      </c>
      <c r="C603" s="19" t="s">
        <v>1665</v>
      </c>
      <c r="D603" s="15"/>
      <c r="E603" s="15"/>
      <c r="F603" s="15"/>
      <c r="G603" s="15"/>
      <c r="H603" s="15"/>
      <c r="I603" s="15"/>
      <c r="J603" s="15"/>
      <c r="K603" s="15"/>
      <c r="L603" s="15"/>
      <c r="M603" s="16"/>
      <c r="N603" s="33" t="s">
        <v>1666</v>
      </c>
      <c r="O603" s="34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6"/>
      <c r="AB603" s="35" t="s">
        <v>93</v>
      </c>
      <c r="AC603" s="33" t="s">
        <v>93</v>
      </c>
      <c r="AD603" s="41"/>
      <c r="AE603" s="45" t="s">
        <v>93</v>
      </c>
      <c r="AF603" s="42"/>
    </row>
    <row r="604" spans="1:32" ht="30.25" customHeight="1">
      <c r="A604" s="14">
        <f>IF(AB604="-", "-", MAX(A$8:A603)+1)</f>
        <v>467</v>
      </c>
      <c r="B604" s="32" t="s">
        <v>861</v>
      </c>
      <c r="C604" s="19" t="s">
        <v>1667</v>
      </c>
      <c r="D604" s="15"/>
      <c r="E604" s="15"/>
      <c r="F604" s="15"/>
      <c r="G604" s="15"/>
      <c r="H604" s="15"/>
      <c r="I604" s="15"/>
      <c r="J604" s="15"/>
      <c r="K604" s="15"/>
      <c r="L604" s="15"/>
      <c r="M604" s="16"/>
      <c r="N604" s="33" t="s">
        <v>1588</v>
      </c>
      <c r="O604" s="34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6"/>
      <c r="AB604" s="35" t="s">
        <v>1</v>
      </c>
      <c r="AC604" s="33">
        <v>40</v>
      </c>
      <c r="AD604" s="41"/>
      <c r="AE604" s="44" t="s">
        <v>1668</v>
      </c>
      <c r="AF604" s="42"/>
    </row>
    <row r="605" spans="1:32" ht="30.25" customHeight="1">
      <c r="A605" s="14">
        <f>IF(AB605="-", "-", MAX(A$8:A604)+1)</f>
        <v>468</v>
      </c>
      <c r="B605" s="32" t="s">
        <v>861</v>
      </c>
      <c r="C605" s="19" t="s">
        <v>1669</v>
      </c>
      <c r="D605" s="15"/>
      <c r="E605" s="15"/>
      <c r="F605" s="15"/>
      <c r="G605" s="15"/>
      <c r="H605" s="15"/>
      <c r="I605" s="15"/>
      <c r="J605" s="15"/>
      <c r="K605" s="15"/>
      <c r="L605" s="15"/>
      <c r="M605" s="16"/>
      <c r="N605" s="33" t="s">
        <v>1591</v>
      </c>
      <c r="O605" s="34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6"/>
      <c r="AB605" s="35" t="s">
        <v>7</v>
      </c>
      <c r="AC605" s="33">
        <v>17</v>
      </c>
      <c r="AD605" s="41"/>
      <c r="AE605" s="44" t="s">
        <v>1904</v>
      </c>
      <c r="AF605" s="17" t="s">
        <v>1900</v>
      </c>
    </row>
    <row r="606" spans="1:32" ht="45" customHeight="1">
      <c r="A606" s="14">
        <f>IF(AB606="-", "-", MAX(A$8:A605)+1)</f>
        <v>469</v>
      </c>
      <c r="B606" s="32" t="s">
        <v>861</v>
      </c>
      <c r="C606" s="19" t="s">
        <v>1670</v>
      </c>
      <c r="D606" s="15"/>
      <c r="E606" s="15"/>
      <c r="F606" s="15"/>
      <c r="G606" s="15"/>
      <c r="H606" s="15"/>
      <c r="I606" s="15"/>
      <c r="J606" s="15"/>
      <c r="K606" s="15"/>
      <c r="L606" s="15"/>
      <c r="M606" s="16"/>
      <c r="N606" s="33" t="s">
        <v>1593</v>
      </c>
      <c r="O606" s="34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6"/>
      <c r="AB606" s="35" t="s">
        <v>7</v>
      </c>
      <c r="AC606" s="33">
        <v>10</v>
      </c>
      <c r="AD606" s="41"/>
      <c r="AE606" s="44" t="s">
        <v>822</v>
      </c>
      <c r="AF606" s="17" t="s">
        <v>1867</v>
      </c>
    </row>
    <row r="607" spans="1:32" ht="30.25" customHeight="1">
      <c r="A607" s="14">
        <f>IF(AB607="-", "-", MAX(A$8:A606)+1)</f>
        <v>470</v>
      </c>
      <c r="B607" s="32" t="s">
        <v>861</v>
      </c>
      <c r="C607" s="19" t="s">
        <v>1671</v>
      </c>
      <c r="D607" s="15"/>
      <c r="E607" s="15"/>
      <c r="F607" s="15"/>
      <c r="G607" s="15"/>
      <c r="H607" s="15"/>
      <c r="I607" s="15"/>
      <c r="J607" s="15"/>
      <c r="K607" s="15"/>
      <c r="L607" s="15"/>
      <c r="M607" s="16"/>
      <c r="N607" s="33" t="s">
        <v>1595</v>
      </c>
      <c r="O607" s="34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6"/>
      <c r="AB607" s="35" t="s">
        <v>1</v>
      </c>
      <c r="AC607" s="33">
        <v>10</v>
      </c>
      <c r="AD607" s="41"/>
      <c r="AE607" s="45" t="s">
        <v>1672</v>
      </c>
      <c r="AF607" s="42"/>
    </row>
    <row r="608" spans="1:32" ht="30.25" customHeight="1">
      <c r="A608" s="14" t="str">
        <f>IF(AB608="-", "-", MAX(A$8:A607)+1)</f>
        <v>-</v>
      </c>
      <c r="B608" s="32" t="s">
        <v>858</v>
      </c>
      <c r="C608" s="19" t="s">
        <v>1673</v>
      </c>
      <c r="D608" s="15"/>
      <c r="E608" s="15"/>
      <c r="F608" s="15"/>
      <c r="G608" s="15"/>
      <c r="H608" s="15"/>
      <c r="I608" s="15"/>
      <c r="J608" s="15"/>
      <c r="K608" s="15"/>
      <c r="L608" s="15"/>
      <c r="M608" s="16"/>
      <c r="N608" s="33" t="s">
        <v>1674</v>
      </c>
      <c r="O608" s="34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6"/>
      <c r="AB608" s="35" t="s">
        <v>93</v>
      </c>
      <c r="AC608" s="33" t="s">
        <v>93</v>
      </c>
      <c r="AD608" s="41"/>
      <c r="AE608" s="45" t="s">
        <v>93</v>
      </c>
      <c r="AF608" s="42"/>
    </row>
    <row r="609" spans="1:32" ht="30.25" customHeight="1">
      <c r="A609" s="14">
        <f>IF(AB609="-", "-", MAX(A$8:A608)+1)</f>
        <v>471</v>
      </c>
      <c r="B609" s="32" t="s">
        <v>861</v>
      </c>
      <c r="C609" s="19" t="s">
        <v>1675</v>
      </c>
      <c r="D609" s="15"/>
      <c r="E609" s="15"/>
      <c r="F609" s="15"/>
      <c r="G609" s="15"/>
      <c r="H609" s="15"/>
      <c r="I609" s="15"/>
      <c r="J609" s="15"/>
      <c r="K609" s="15"/>
      <c r="L609" s="15"/>
      <c r="M609" s="16"/>
      <c r="N609" s="33" t="s">
        <v>1588</v>
      </c>
      <c r="O609" s="34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6"/>
      <c r="AB609" s="35" t="s">
        <v>1</v>
      </c>
      <c r="AC609" s="33">
        <v>40</v>
      </c>
      <c r="AD609" s="41"/>
      <c r="AE609" s="44" t="s">
        <v>1676</v>
      </c>
      <c r="AF609" s="42"/>
    </row>
    <row r="610" spans="1:32" ht="30.25" customHeight="1">
      <c r="A610" s="14">
        <f>IF(AB610="-", "-", MAX(A$8:A609)+1)</f>
        <v>472</v>
      </c>
      <c r="B610" s="32" t="s">
        <v>861</v>
      </c>
      <c r="C610" s="19" t="s">
        <v>1677</v>
      </c>
      <c r="D610" s="15"/>
      <c r="E610" s="15"/>
      <c r="F610" s="15"/>
      <c r="G610" s="15"/>
      <c r="H610" s="15"/>
      <c r="I610" s="15"/>
      <c r="J610" s="15"/>
      <c r="K610" s="15"/>
      <c r="L610" s="15"/>
      <c r="M610" s="16"/>
      <c r="N610" s="33" t="s">
        <v>1591</v>
      </c>
      <c r="O610" s="34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6"/>
      <c r="AB610" s="35" t="s">
        <v>7</v>
      </c>
      <c r="AC610" s="33">
        <v>17</v>
      </c>
      <c r="AD610" s="41"/>
      <c r="AE610" s="44" t="s">
        <v>1906</v>
      </c>
      <c r="AF610" s="17" t="s">
        <v>1900</v>
      </c>
    </row>
    <row r="611" spans="1:32" ht="45" customHeight="1">
      <c r="A611" s="14">
        <f>IF(AB611="-", "-", MAX(A$8:A610)+1)</f>
        <v>473</v>
      </c>
      <c r="B611" s="32" t="s">
        <v>861</v>
      </c>
      <c r="C611" s="19" t="s">
        <v>1678</v>
      </c>
      <c r="D611" s="15"/>
      <c r="E611" s="15"/>
      <c r="F611" s="15"/>
      <c r="G611" s="15"/>
      <c r="H611" s="15"/>
      <c r="I611" s="15"/>
      <c r="J611" s="15"/>
      <c r="K611" s="15"/>
      <c r="L611" s="15"/>
      <c r="M611" s="16"/>
      <c r="N611" s="33" t="s">
        <v>1593</v>
      </c>
      <c r="O611" s="34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6"/>
      <c r="AB611" s="35" t="s">
        <v>7</v>
      </c>
      <c r="AC611" s="33">
        <v>10</v>
      </c>
      <c r="AD611" s="41"/>
      <c r="AE611" s="45" t="s">
        <v>1679</v>
      </c>
      <c r="AF611" s="17" t="s">
        <v>1867</v>
      </c>
    </row>
    <row r="612" spans="1:32" ht="30.25" customHeight="1">
      <c r="A612" s="14">
        <f>IF(AB612="-", "-", MAX(A$8:A611)+1)</f>
        <v>474</v>
      </c>
      <c r="B612" s="32" t="s">
        <v>861</v>
      </c>
      <c r="C612" s="19" t="s">
        <v>1680</v>
      </c>
      <c r="D612" s="15"/>
      <c r="E612" s="15"/>
      <c r="F612" s="15"/>
      <c r="G612" s="15"/>
      <c r="H612" s="15"/>
      <c r="I612" s="15"/>
      <c r="J612" s="15"/>
      <c r="K612" s="15"/>
      <c r="L612" s="15"/>
      <c r="M612" s="16"/>
      <c r="N612" s="33" t="s">
        <v>1595</v>
      </c>
      <c r="O612" s="34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6"/>
      <c r="AB612" s="35" t="s">
        <v>1</v>
      </c>
      <c r="AC612" s="33">
        <v>10</v>
      </c>
      <c r="AD612" s="41"/>
      <c r="AE612" s="45" t="s">
        <v>253</v>
      </c>
      <c r="AF612" s="42"/>
    </row>
    <row r="613" spans="1:32" ht="30.25" customHeight="1">
      <c r="A613" s="14" t="str">
        <f>IF(AB613="-", "-", MAX(A$8:A612)+1)</f>
        <v>-</v>
      </c>
      <c r="B613" s="32" t="s">
        <v>858</v>
      </c>
      <c r="C613" s="19" t="s">
        <v>1681</v>
      </c>
      <c r="D613" s="15"/>
      <c r="E613" s="15"/>
      <c r="F613" s="15"/>
      <c r="G613" s="15"/>
      <c r="H613" s="15"/>
      <c r="I613" s="15"/>
      <c r="J613" s="15"/>
      <c r="K613" s="15"/>
      <c r="L613" s="15"/>
      <c r="M613" s="16"/>
      <c r="N613" s="33" t="s">
        <v>1682</v>
      </c>
      <c r="O613" s="34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6"/>
      <c r="AB613" s="35" t="s">
        <v>93</v>
      </c>
      <c r="AC613" s="33" t="s">
        <v>93</v>
      </c>
      <c r="AD613" s="41"/>
      <c r="AE613" s="45" t="s">
        <v>93</v>
      </c>
      <c r="AF613" s="42"/>
    </row>
    <row r="614" spans="1:32" ht="30.25" customHeight="1">
      <c r="A614" s="14">
        <f>IF(AB614="-", "-", MAX(A$8:A613)+1)</f>
        <v>475</v>
      </c>
      <c r="B614" s="32" t="s">
        <v>861</v>
      </c>
      <c r="C614" s="19" t="s">
        <v>1683</v>
      </c>
      <c r="D614" s="15"/>
      <c r="E614" s="15"/>
      <c r="F614" s="15"/>
      <c r="G614" s="15"/>
      <c r="H614" s="15"/>
      <c r="I614" s="15"/>
      <c r="J614" s="15"/>
      <c r="K614" s="15"/>
      <c r="L614" s="15"/>
      <c r="M614" s="16"/>
      <c r="N614" s="33" t="s">
        <v>1588</v>
      </c>
      <c r="O614" s="34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6"/>
      <c r="AB614" s="35" t="s">
        <v>1</v>
      </c>
      <c r="AC614" s="33">
        <v>40</v>
      </c>
      <c r="AD614" s="41"/>
      <c r="AE614" s="44" t="s">
        <v>1684</v>
      </c>
      <c r="AF614" s="42"/>
    </row>
    <row r="615" spans="1:32" ht="30.25" customHeight="1">
      <c r="A615" s="14">
        <f>IF(AB615="-", "-", MAX(A$8:A614)+1)</f>
        <v>476</v>
      </c>
      <c r="B615" s="32" t="s">
        <v>861</v>
      </c>
      <c r="C615" s="19" t="s">
        <v>1685</v>
      </c>
      <c r="D615" s="15"/>
      <c r="E615" s="15"/>
      <c r="F615" s="15"/>
      <c r="G615" s="15"/>
      <c r="H615" s="15"/>
      <c r="I615" s="15"/>
      <c r="J615" s="15"/>
      <c r="K615" s="15"/>
      <c r="L615" s="15"/>
      <c r="M615" s="16"/>
      <c r="N615" s="33" t="s">
        <v>1591</v>
      </c>
      <c r="O615" s="34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6"/>
      <c r="AB615" s="35" t="s">
        <v>7</v>
      </c>
      <c r="AC615" s="33">
        <v>17</v>
      </c>
      <c r="AD615" s="41"/>
      <c r="AE615" s="44" t="s">
        <v>1909</v>
      </c>
      <c r="AF615" s="17" t="s">
        <v>1900</v>
      </c>
    </row>
    <row r="616" spans="1:32" ht="45" customHeight="1">
      <c r="A616" s="14">
        <f>IF(AB616="-", "-", MAX(A$8:A615)+1)</f>
        <v>477</v>
      </c>
      <c r="B616" s="32" t="s">
        <v>861</v>
      </c>
      <c r="C616" s="19" t="s">
        <v>1686</v>
      </c>
      <c r="D616" s="15"/>
      <c r="E616" s="15"/>
      <c r="F616" s="15"/>
      <c r="G616" s="15"/>
      <c r="H616" s="15"/>
      <c r="I616" s="15"/>
      <c r="J616" s="15"/>
      <c r="K616" s="15"/>
      <c r="L616" s="15"/>
      <c r="M616" s="16"/>
      <c r="N616" s="33" t="s">
        <v>1593</v>
      </c>
      <c r="O616" s="34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6"/>
      <c r="AB616" s="35" t="s">
        <v>7</v>
      </c>
      <c r="AC616" s="33">
        <v>10</v>
      </c>
      <c r="AD616" s="41"/>
      <c r="AE616" s="44" t="s">
        <v>846</v>
      </c>
      <c r="AF616" s="17" t="s">
        <v>1867</v>
      </c>
    </row>
    <row r="617" spans="1:32" ht="30.25" customHeight="1">
      <c r="A617" s="14">
        <f>IF(AB617="-", "-", MAX(A$8:A616)+1)</f>
        <v>478</v>
      </c>
      <c r="B617" s="32" t="s">
        <v>861</v>
      </c>
      <c r="C617" s="19" t="s">
        <v>1687</v>
      </c>
      <c r="D617" s="15"/>
      <c r="E617" s="15"/>
      <c r="F617" s="15"/>
      <c r="G617" s="15"/>
      <c r="H617" s="15"/>
      <c r="I617" s="15"/>
      <c r="J617" s="15"/>
      <c r="K617" s="15"/>
      <c r="L617" s="15"/>
      <c r="M617" s="16"/>
      <c r="N617" s="33" t="s">
        <v>1595</v>
      </c>
      <c r="O617" s="34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6"/>
      <c r="AB617" s="35" t="s">
        <v>1</v>
      </c>
      <c r="AC617" s="33">
        <v>10</v>
      </c>
      <c r="AD617" s="41"/>
      <c r="AE617" s="45" t="s">
        <v>1672</v>
      </c>
      <c r="AF617" s="42"/>
    </row>
    <row r="618" spans="1:32" ht="30.25" customHeight="1">
      <c r="A618" s="14" t="str">
        <f>IF(AB618="-", "-", MAX(A$8:A617)+1)</f>
        <v>-</v>
      </c>
      <c r="B618" s="32" t="s">
        <v>858</v>
      </c>
      <c r="C618" s="144" t="s">
        <v>1688</v>
      </c>
      <c r="D618" s="145"/>
      <c r="E618" s="145"/>
      <c r="F618" s="145"/>
      <c r="G618" s="145"/>
      <c r="H618" s="145"/>
      <c r="I618" s="145"/>
      <c r="J618" s="145"/>
      <c r="K618" s="145"/>
      <c r="L618" s="15"/>
      <c r="M618" s="16"/>
      <c r="N618" s="33" t="s">
        <v>1689</v>
      </c>
      <c r="O618" s="34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6"/>
      <c r="AB618" s="35" t="s">
        <v>93</v>
      </c>
      <c r="AC618" s="33" t="s">
        <v>93</v>
      </c>
      <c r="AD618" s="41"/>
      <c r="AE618" s="45" t="s">
        <v>93</v>
      </c>
      <c r="AF618" s="42"/>
    </row>
    <row r="619" spans="1:32" ht="30.25" customHeight="1">
      <c r="A619" s="14">
        <f>IF(AB619="-", "-", MAX(A$8:A618)+1)</f>
        <v>479</v>
      </c>
      <c r="B619" s="32" t="s">
        <v>861</v>
      </c>
      <c r="C619" s="144" t="s">
        <v>1690</v>
      </c>
      <c r="D619" s="145"/>
      <c r="E619" s="145"/>
      <c r="F619" s="145"/>
      <c r="G619" s="145"/>
      <c r="H619" s="145"/>
      <c r="I619" s="145"/>
      <c r="J619" s="145"/>
      <c r="K619" s="145"/>
      <c r="L619" s="15"/>
      <c r="M619" s="16"/>
      <c r="N619" s="33" t="s">
        <v>1588</v>
      </c>
      <c r="O619" s="34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6"/>
      <c r="AB619" s="35" t="s">
        <v>1</v>
      </c>
      <c r="AC619" s="33">
        <v>40</v>
      </c>
      <c r="AD619" s="41"/>
      <c r="AE619" s="44" t="s">
        <v>1691</v>
      </c>
      <c r="AF619" s="42"/>
    </row>
    <row r="620" spans="1:32" ht="30.25" customHeight="1">
      <c r="A620" s="14">
        <f>IF(AB620="-", "-", MAX(A$8:A619)+1)</f>
        <v>480</v>
      </c>
      <c r="B620" s="32" t="s">
        <v>861</v>
      </c>
      <c r="C620" s="144" t="s">
        <v>1692</v>
      </c>
      <c r="D620" s="145"/>
      <c r="E620" s="145"/>
      <c r="F620" s="145"/>
      <c r="G620" s="145"/>
      <c r="H620" s="145"/>
      <c r="I620" s="145"/>
      <c r="J620" s="145"/>
      <c r="K620" s="145"/>
      <c r="L620" s="15"/>
      <c r="M620" s="16"/>
      <c r="N620" s="33" t="s">
        <v>1591</v>
      </c>
      <c r="O620" s="34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6"/>
      <c r="AB620" s="35" t="s">
        <v>7</v>
      </c>
      <c r="AC620" s="33">
        <v>17</v>
      </c>
      <c r="AD620" s="41"/>
      <c r="AE620" s="44" t="s">
        <v>1910</v>
      </c>
      <c r="AF620" s="17" t="s">
        <v>1900</v>
      </c>
    </row>
    <row r="621" spans="1:32" ht="45" customHeight="1">
      <c r="A621" s="14">
        <f>IF(AB621="-", "-", MAX(A$8:A620)+1)</f>
        <v>481</v>
      </c>
      <c r="B621" s="32" t="s">
        <v>861</v>
      </c>
      <c r="C621" s="144" t="s">
        <v>1693</v>
      </c>
      <c r="D621" s="145"/>
      <c r="E621" s="145"/>
      <c r="F621" s="145"/>
      <c r="G621" s="145"/>
      <c r="H621" s="145"/>
      <c r="I621" s="145"/>
      <c r="J621" s="145"/>
      <c r="K621" s="145"/>
      <c r="L621" s="15"/>
      <c r="M621" s="16"/>
      <c r="N621" s="33" t="s">
        <v>1593</v>
      </c>
      <c r="O621" s="34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6"/>
      <c r="AB621" s="35" t="s">
        <v>7</v>
      </c>
      <c r="AC621" s="33">
        <v>10</v>
      </c>
      <c r="AD621" s="41"/>
      <c r="AE621" s="44" t="s">
        <v>1694</v>
      </c>
      <c r="AF621" s="17" t="s">
        <v>1867</v>
      </c>
    </row>
    <row r="622" spans="1:32" ht="30.25" customHeight="1">
      <c r="A622" s="14">
        <f>IF(AB622="-", "-", MAX(A$8:A621)+1)</f>
        <v>482</v>
      </c>
      <c r="B622" s="32" t="s">
        <v>861</v>
      </c>
      <c r="C622" s="144" t="s">
        <v>1695</v>
      </c>
      <c r="D622" s="145"/>
      <c r="E622" s="145"/>
      <c r="F622" s="145"/>
      <c r="G622" s="145"/>
      <c r="H622" s="145"/>
      <c r="I622" s="145"/>
      <c r="J622" s="145"/>
      <c r="K622" s="145"/>
      <c r="L622" s="15"/>
      <c r="M622" s="16"/>
      <c r="N622" s="33" t="s">
        <v>1595</v>
      </c>
      <c r="O622" s="34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6"/>
      <c r="AB622" s="35" t="s">
        <v>1</v>
      </c>
      <c r="AC622" s="33">
        <v>10</v>
      </c>
      <c r="AD622" s="41"/>
      <c r="AE622" s="45" t="s">
        <v>1672</v>
      </c>
      <c r="AF622" s="42"/>
    </row>
    <row r="623" spans="1:32" ht="30.25" customHeight="1">
      <c r="A623" s="14" t="str">
        <f>IF(AB623="-", "-", MAX(A$8:A622)+1)</f>
        <v>-</v>
      </c>
      <c r="B623" s="32" t="s">
        <v>858</v>
      </c>
      <c r="C623" s="144" t="s">
        <v>1696</v>
      </c>
      <c r="D623" s="145"/>
      <c r="E623" s="145"/>
      <c r="F623" s="145"/>
      <c r="G623" s="145"/>
      <c r="H623" s="145"/>
      <c r="I623" s="145"/>
      <c r="J623" s="145"/>
      <c r="K623" s="145"/>
      <c r="L623" s="15"/>
      <c r="M623" s="16"/>
      <c r="N623" s="33" t="s">
        <v>1697</v>
      </c>
      <c r="O623" s="34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6"/>
      <c r="AB623" s="35" t="s">
        <v>93</v>
      </c>
      <c r="AC623" s="33" t="s">
        <v>93</v>
      </c>
      <c r="AD623" s="41"/>
      <c r="AE623" s="45" t="s">
        <v>93</v>
      </c>
      <c r="AF623" s="42"/>
    </row>
    <row r="624" spans="1:32" ht="30.25" customHeight="1">
      <c r="A624" s="14">
        <f>IF(AB624="-", "-", MAX(A$8:A623)+1)</f>
        <v>483</v>
      </c>
      <c r="B624" s="32" t="s">
        <v>861</v>
      </c>
      <c r="C624" s="144" t="s">
        <v>1698</v>
      </c>
      <c r="D624" s="145"/>
      <c r="E624" s="145"/>
      <c r="F624" s="145"/>
      <c r="G624" s="145"/>
      <c r="H624" s="145"/>
      <c r="I624" s="145"/>
      <c r="J624" s="145"/>
      <c r="K624" s="145"/>
      <c r="L624" s="15"/>
      <c r="M624" s="16"/>
      <c r="N624" s="33" t="s">
        <v>1588</v>
      </c>
      <c r="O624" s="34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6"/>
      <c r="AB624" s="35" t="s">
        <v>1</v>
      </c>
      <c r="AC624" s="33">
        <v>40</v>
      </c>
      <c r="AD624" s="41"/>
      <c r="AE624" s="44" t="s">
        <v>1699</v>
      </c>
      <c r="AF624" s="42"/>
    </row>
    <row r="625" spans="1:33" ht="30.25" customHeight="1">
      <c r="A625" s="14">
        <f>IF(AB625="-", "-", MAX(A$8:A624)+1)</f>
        <v>484</v>
      </c>
      <c r="B625" s="32" t="s">
        <v>861</v>
      </c>
      <c r="C625" s="144" t="s">
        <v>1700</v>
      </c>
      <c r="D625" s="145"/>
      <c r="E625" s="145"/>
      <c r="F625" s="145"/>
      <c r="G625" s="145"/>
      <c r="H625" s="145"/>
      <c r="I625" s="145"/>
      <c r="J625" s="145"/>
      <c r="K625" s="145"/>
      <c r="L625" s="15"/>
      <c r="M625" s="16"/>
      <c r="N625" s="33" t="s">
        <v>1591</v>
      </c>
      <c r="O625" s="34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6"/>
      <c r="AB625" s="35" t="s">
        <v>7</v>
      </c>
      <c r="AC625" s="33">
        <v>17</v>
      </c>
      <c r="AD625" s="41"/>
      <c r="AE625" s="44" t="s">
        <v>1911</v>
      </c>
      <c r="AF625" s="17" t="s">
        <v>1900</v>
      </c>
    </row>
    <row r="626" spans="1:33" ht="45" customHeight="1">
      <c r="A626" s="14">
        <f>IF(AB626="-", "-", MAX(A$8:A625)+1)</f>
        <v>485</v>
      </c>
      <c r="B626" s="32" t="s">
        <v>861</v>
      </c>
      <c r="C626" s="144" t="s">
        <v>1701</v>
      </c>
      <c r="D626" s="145"/>
      <c r="E626" s="145"/>
      <c r="F626" s="145"/>
      <c r="G626" s="145"/>
      <c r="H626" s="145"/>
      <c r="I626" s="145"/>
      <c r="J626" s="145"/>
      <c r="K626" s="145"/>
      <c r="L626" s="15"/>
      <c r="M626" s="16"/>
      <c r="N626" s="33" t="s">
        <v>1593</v>
      </c>
      <c r="O626" s="34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6"/>
      <c r="AB626" s="35" t="s">
        <v>7</v>
      </c>
      <c r="AC626" s="33">
        <v>10</v>
      </c>
      <c r="AD626" s="41"/>
      <c r="AE626" s="44" t="s">
        <v>1001</v>
      </c>
      <c r="AF626" s="17" t="s">
        <v>1867</v>
      </c>
    </row>
    <row r="627" spans="1:33" ht="30.25" customHeight="1">
      <c r="A627" s="14">
        <f>IF(AB627="-", "-", MAX(A$8:A626)+1)</f>
        <v>486</v>
      </c>
      <c r="B627" s="32" t="s">
        <v>861</v>
      </c>
      <c r="C627" s="144" t="s">
        <v>1702</v>
      </c>
      <c r="D627" s="145"/>
      <c r="E627" s="145"/>
      <c r="F627" s="145"/>
      <c r="G627" s="145"/>
      <c r="H627" s="145"/>
      <c r="I627" s="145"/>
      <c r="J627" s="145"/>
      <c r="K627" s="145"/>
      <c r="L627" s="15"/>
      <c r="M627" s="16"/>
      <c r="N627" s="33" t="s">
        <v>1595</v>
      </c>
      <c r="O627" s="34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6"/>
      <c r="AB627" s="35" t="s">
        <v>1</v>
      </c>
      <c r="AC627" s="33">
        <v>10</v>
      </c>
      <c r="AD627" s="41"/>
      <c r="AE627" s="45" t="s">
        <v>1672</v>
      </c>
      <c r="AF627" s="42"/>
    </row>
    <row r="628" spans="1:33" ht="30.25" customHeight="1">
      <c r="A628" s="14" t="str">
        <f>IF(AB628="-", "-", MAX(A$8:A627)+1)</f>
        <v>-</v>
      </c>
      <c r="B628" s="32" t="s">
        <v>858</v>
      </c>
      <c r="C628" s="19" t="s">
        <v>1703</v>
      </c>
      <c r="D628" s="15"/>
      <c r="E628" s="15"/>
      <c r="F628" s="15"/>
      <c r="G628" s="15"/>
      <c r="H628" s="15"/>
      <c r="I628" s="15"/>
      <c r="J628" s="15"/>
      <c r="K628" s="15"/>
      <c r="L628" s="15"/>
      <c r="M628" s="16"/>
      <c r="N628" s="33" t="s">
        <v>1704</v>
      </c>
      <c r="O628" s="34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6"/>
      <c r="AB628" s="35" t="s">
        <v>93</v>
      </c>
      <c r="AC628" s="33" t="s">
        <v>93</v>
      </c>
      <c r="AD628" s="41"/>
      <c r="AE628" s="45" t="s">
        <v>93</v>
      </c>
      <c r="AF628" s="42"/>
    </row>
    <row r="629" spans="1:33" ht="30.25" customHeight="1">
      <c r="A629" s="14">
        <f>IF(AB629="-", "-", MAX(A$8:A628)+1)</f>
        <v>487</v>
      </c>
      <c r="B629" s="32" t="s">
        <v>861</v>
      </c>
      <c r="C629" s="19" t="s">
        <v>1705</v>
      </c>
      <c r="D629" s="15"/>
      <c r="E629" s="15"/>
      <c r="F629" s="15"/>
      <c r="G629" s="15"/>
      <c r="H629" s="15"/>
      <c r="I629" s="15"/>
      <c r="J629" s="15"/>
      <c r="K629" s="15"/>
      <c r="L629" s="15"/>
      <c r="M629" s="16"/>
      <c r="N629" s="33" t="s">
        <v>1588</v>
      </c>
      <c r="O629" s="34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6"/>
      <c r="AB629" s="35" t="s">
        <v>1</v>
      </c>
      <c r="AC629" s="33">
        <v>40</v>
      </c>
      <c r="AD629" s="41"/>
      <c r="AE629" s="44" t="s">
        <v>1706</v>
      </c>
      <c r="AF629" s="42"/>
    </row>
    <row r="630" spans="1:33" ht="30.25" customHeight="1">
      <c r="A630" s="14">
        <f>IF(AB630="-", "-", MAX(A$8:A629)+1)</f>
        <v>488</v>
      </c>
      <c r="B630" s="32" t="s">
        <v>861</v>
      </c>
      <c r="C630" s="19" t="s">
        <v>1707</v>
      </c>
      <c r="D630" s="15"/>
      <c r="E630" s="15"/>
      <c r="F630" s="15"/>
      <c r="G630" s="15"/>
      <c r="H630" s="15"/>
      <c r="I630" s="15"/>
      <c r="J630" s="15"/>
      <c r="K630" s="15"/>
      <c r="L630" s="15"/>
      <c r="M630" s="16"/>
      <c r="N630" s="33" t="s">
        <v>1591</v>
      </c>
      <c r="O630" s="34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6"/>
      <c r="AB630" s="35" t="s">
        <v>7</v>
      </c>
      <c r="AC630" s="33">
        <v>17</v>
      </c>
      <c r="AD630" s="41"/>
      <c r="AE630" s="44" t="s">
        <v>1912</v>
      </c>
      <c r="AF630" s="17" t="s">
        <v>1900</v>
      </c>
    </row>
    <row r="631" spans="1:33" ht="45" customHeight="1">
      <c r="A631" s="14">
        <f>IF(AB631="-", "-", MAX(A$8:A630)+1)</f>
        <v>489</v>
      </c>
      <c r="B631" s="32" t="s">
        <v>861</v>
      </c>
      <c r="C631" s="19" t="s">
        <v>1708</v>
      </c>
      <c r="D631" s="15"/>
      <c r="E631" s="15"/>
      <c r="F631" s="15"/>
      <c r="G631" s="15"/>
      <c r="H631" s="15"/>
      <c r="I631" s="15"/>
      <c r="J631" s="15"/>
      <c r="K631" s="15"/>
      <c r="L631" s="15"/>
      <c r="M631" s="16"/>
      <c r="N631" s="33" t="s">
        <v>1593</v>
      </c>
      <c r="O631" s="34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6"/>
      <c r="AB631" s="35" t="s">
        <v>7</v>
      </c>
      <c r="AC631" s="33">
        <v>10</v>
      </c>
      <c r="AD631" s="41"/>
      <c r="AE631" s="45" t="s">
        <v>1028</v>
      </c>
      <c r="AF631" s="17" t="s">
        <v>1867</v>
      </c>
    </row>
    <row r="632" spans="1:33" ht="30.25" customHeight="1">
      <c r="A632" s="14">
        <f>IF(AB632="-", "-", MAX(A$8:A631)+1)</f>
        <v>490</v>
      </c>
      <c r="B632" s="32" t="s">
        <v>861</v>
      </c>
      <c r="C632" s="19" t="s">
        <v>1709</v>
      </c>
      <c r="D632" s="15"/>
      <c r="E632" s="15"/>
      <c r="F632" s="15"/>
      <c r="G632" s="15"/>
      <c r="H632" s="15"/>
      <c r="I632" s="15"/>
      <c r="J632" s="15"/>
      <c r="K632" s="15"/>
      <c r="L632" s="15"/>
      <c r="M632" s="16"/>
      <c r="N632" s="33" t="s">
        <v>1595</v>
      </c>
      <c r="O632" s="34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6"/>
      <c r="AB632" s="35" t="s">
        <v>1</v>
      </c>
      <c r="AC632" s="33">
        <v>10</v>
      </c>
      <c r="AD632" s="41"/>
      <c r="AE632" s="43" t="s">
        <v>1672</v>
      </c>
      <c r="AF632" s="42"/>
    </row>
    <row r="633" spans="1:33">
      <c r="A633" s="73"/>
      <c r="B633" s="74"/>
      <c r="C633" s="75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50"/>
      <c r="O633" s="76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51"/>
      <c r="AC633" s="50"/>
      <c r="AE633" s="77"/>
    </row>
    <row r="634" spans="1:33">
      <c r="A634" s="1" t="s">
        <v>1030</v>
      </c>
      <c r="B634" s="74"/>
      <c r="C634" s="75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50"/>
      <c r="O634" s="76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51"/>
      <c r="AC634" s="50"/>
      <c r="AE634" s="77"/>
    </row>
    <row r="635" spans="1:33">
      <c r="A635" s="1" t="s">
        <v>1031</v>
      </c>
      <c r="B635" s="74"/>
      <c r="C635" s="75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50"/>
      <c r="O635" s="76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51"/>
      <c r="AC635" s="50"/>
      <c r="AE635" s="77"/>
    </row>
    <row r="636" spans="1:33" s="66" customFormat="1" ht="12" customHeight="1">
      <c r="A636" s="78" t="s">
        <v>1710</v>
      </c>
      <c r="B636" s="79"/>
      <c r="C636" s="80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2"/>
      <c r="S636" s="82"/>
      <c r="T636" s="82"/>
      <c r="U636" s="82"/>
      <c r="V636" s="82"/>
      <c r="X636" s="83"/>
    </row>
    <row r="637" spans="1:33" s="66" customFormat="1" ht="12" customHeight="1">
      <c r="A637" s="78" t="s">
        <v>1711</v>
      </c>
      <c r="B637" s="79"/>
      <c r="C637" s="80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2"/>
      <c r="S637" s="82"/>
      <c r="T637" s="82"/>
      <c r="U637" s="82"/>
      <c r="V637" s="82"/>
      <c r="X637" s="83"/>
    </row>
    <row r="638" spans="1:33" s="66" customFormat="1" ht="12" customHeight="1">
      <c r="A638" s="78" t="s">
        <v>1712</v>
      </c>
      <c r="B638" s="79"/>
      <c r="C638" s="80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2"/>
      <c r="S638" s="82"/>
      <c r="T638" s="82"/>
      <c r="U638" s="82"/>
      <c r="V638" s="82"/>
      <c r="X638" s="83"/>
    </row>
    <row r="639" spans="1:33" s="66" customFormat="1" ht="12" customHeight="1">
      <c r="A639" s="78" t="s">
        <v>1713</v>
      </c>
      <c r="B639" s="79"/>
      <c r="C639" s="80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2"/>
      <c r="S639" s="82"/>
      <c r="T639" s="82"/>
      <c r="U639" s="82"/>
      <c r="V639" s="82"/>
      <c r="X639" s="83"/>
    </row>
    <row r="640" spans="1:33" s="5" customFormat="1">
      <c r="A640" s="73"/>
      <c r="B640" s="74"/>
      <c r="C640" s="75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50"/>
      <c r="O640" s="76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51"/>
      <c r="AC640" s="50"/>
      <c r="AD640" s="4"/>
      <c r="AE640" s="77"/>
      <c r="AG640" s="6"/>
    </row>
    <row r="641" spans="1:33" s="5" customForma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1"/>
      <c r="O641" s="1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1"/>
      <c r="AC641" s="1"/>
      <c r="AD641" s="4"/>
      <c r="AE641" s="3"/>
      <c r="AG641" s="6"/>
    </row>
  </sheetData>
  <mergeCells count="51">
    <mergeCell ref="A1:D1"/>
    <mergeCell ref="E1:AA1"/>
    <mergeCell ref="AB1:AD1"/>
    <mergeCell ref="AE1:AF1"/>
    <mergeCell ref="A2:D2"/>
    <mergeCell ref="E2:AA2"/>
    <mergeCell ref="AB2:AD2"/>
    <mergeCell ref="AE2:AF2"/>
    <mergeCell ref="N116:Y116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  <mergeCell ref="N563:Y563"/>
    <mergeCell ref="N121:Y121"/>
    <mergeCell ref="N126:Y126"/>
    <mergeCell ref="N131:Y131"/>
    <mergeCell ref="N136:Y136"/>
    <mergeCell ref="N146:Y146"/>
    <mergeCell ref="N151:Y151"/>
    <mergeCell ref="N181:Y181"/>
    <mergeCell ref="N212:Y212"/>
    <mergeCell ref="N552:Y552"/>
    <mergeCell ref="N553:Y553"/>
    <mergeCell ref="N558:Y558"/>
    <mergeCell ref="C622:K622"/>
    <mergeCell ref="N568:Y568"/>
    <mergeCell ref="N573:Y573"/>
    <mergeCell ref="N578:Y578"/>
    <mergeCell ref="N583:Y583"/>
    <mergeCell ref="N588:Y588"/>
    <mergeCell ref="N593:Y593"/>
    <mergeCell ref="N598:Y598"/>
    <mergeCell ref="C618:K618"/>
    <mergeCell ref="C619:K619"/>
    <mergeCell ref="C620:K620"/>
    <mergeCell ref="C621:K621"/>
    <mergeCell ref="C623:K623"/>
    <mergeCell ref="C624:K624"/>
    <mergeCell ref="C625:K625"/>
    <mergeCell ref="C626:K626"/>
    <mergeCell ref="C627:K627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89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08984375" style="1" customWidth="1"/>
    <col min="2" max="2" width="7.90625" style="1" customWidth="1"/>
    <col min="3" max="11" width="2.453125" style="2" customWidth="1"/>
    <col min="12" max="13" width="2.453125" style="2" hidden="1" customWidth="1"/>
    <col min="14" max="15" width="2.453125" style="1" customWidth="1"/>
    <col min="16" max="25" width="2.453125" style="3" customWidth="1"/>
    <col min="26" max="27" width="2.453125" style="3" hidden="1" customWidth="1"/>
    <col min="28" max="28" width="8.36328125" style="1" customWidth="1"/>
    <col min="29" max="29" width="4.36328125" style="1" customWidth="1"/>
    <col min="30" max="30" width="3.36328125" style="4" customWidth="1"/>
    <col min="31" max="31" width="47.26953125" style="3" customWidth="1"/>
    <col min="32" max="32" width="12.36328125" style="5" customWidth="1"/>
    <col min="33" max="33" width="3.26953125" style="6" customWidth="1"/>
    <col min="34" max="34" width="3.453125" style="6" customWidth="1"/>
    <col min="35" max="35" width="3.08984375" style="6" customWidth="1"/>
    <col min="36" max="41" width="2.6328125" style="6" customWidth="1"/>
    <col min="42" max="42" width="2.7265625" style="6" customWidth="1"/>
    <col min="43" max="43" width="2.453125" style="6" customWidth="1"/>
    <col min="44" max="16384" width="9" style="6"/>
  </cols>
  <sheetData>
    <row r="1" spans="1:32" ht="28.5" customHeight="1">
      <c r="A1" s="148" t="s">
        <v>10</v>
      </c>
      <c r="B1" s="149"/>
      <c r="C1" s="149"/>
      <c r="D1" s="150"/>
      <c r="E1" s="163" t="s">
        <v>1887</v>
      </c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5"/>
      <c r="AB1" s="148" t="s">
        <v>11</v>
      </c>
      <c r="AC1" s="149"/>
      <c r="AD1" s="150"/>
      <c r="AE1" s="159" t="s">
        <v>1921</v>
      </c>
      <c r="AF1" s="160"/>
    </row>
    <row r="2" spans="1:32" ht="28.5" customHeight="1">
      <c r="A2" s="148" t="s">
        <v>1898</v>
      </c>
      <c r="B2" s="149"/>
      <c r="C2" s="149"/>
      <c r="D2" s="150"/>
      <c r="E2" s="151" t="str">
        <f ca="1">RIGHT(CELL("filename",E2),LEN(CELL("filename",E2))-FIND("]",CELL("filename",E2)))</f>
        <v>HIF045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/>
      <c r="AB2" s="148" t="s">
        <v>1899</v>
      </c>
      <c r="AC2" s="149"/>
      <c r="AD2" s="150"/>
      <c r="AE2" s="159" t="str">
        <f>AE1</f>
        <v>保健指導結果情報（保健指導委託データ）</v>
      </c>
      <c r="AF2" s="160"/>
    </row>
    <row r="3" spans="1:32" ht="12.75" customHeight="1">
      <c r="A3" s="148" t="s">
        <v>12</v>
      </c>
      <c r="B3" s="149"/>
      <c r="C3" s="149"/>
      <c r="D3" s="150"/>
      <c r="E3" s="151" t="s">
        <v>13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48" t="s">
        <v>14</v>
      </c>
      <c r="AC3" s="149"/>
      <c r="AD3" s="150"/>
      <c r="AE3" s="154" t="s">
        <v>1033</v>
      </c>
      <c r="AF3" s="155"/>
    </row>
    <row r="4" spans="1:32" ht="12.75" customHeight="1">
      <c r="A4" s="148" t="s">
        <v>16</v>
      </c>
      <c r="B4" s="149"/>
      <c r="C4" s="149"/>
      <c r="D4" s="150"/>
      <c r="E4" s="156" t="s">
        <v>91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148" t="s">
        <v>18</v>
      </c>
      <c r="AC4" s="149"/>
      <c r="AD4" s="150"/>
      <c r="AE4" s="159" t="s">
        <v>52</v>
      </c>
      <c r="AF4" s="160"/>
    </row>
    <row r="5" spans="1:32" ht="45.75" customHeight="1">
      <c r="A5" s="148" t="s">
        <v>20</v>
      </c>
      <c r="B5" s="149"/>
      <c r="C5" s="149"/>
      <c r="D5" s="150"/>
      <c r="E5" s="156" t="s">
        <v>21</v>
      </c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8"/>
      <c r="AB5" s="148" t="s">
        <v>22</v>
      </c>
      <c r="AC5" s="149"/>
      <c r="AD5" s="150"/>
      <c r="AE5" s="161" t="s">
        <v>1888</v>
      </c>
      <c r="AF5" s="162"/>
    </row>
    <row r="6" spans="1:32" ht="13.75" customHeight="1"/>
    <row r="7" spans="1:32" s="13" customFormat="1" ht="27.75" customHeight="1">
      <c r="A7" s="7" t="s">
        <v>23</v>
      </c>
      <c r="B7" s="8" t="s">
        <v>24</v>
      </c>
      <c r="C7" s="148" t="s">
        <v>25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5" customHeight="1">
      <c r="A8" s="14" t="s">
        <v>93</v>
      </c>
      <c r="B8" s="67" t="s">
        <v>32</v>
      </c>
      <c r="C8" s="68" t="s">
        <v>1034</v>
      </c>
      <c r="D8" s="15"/>
      <c r="E8" s="15"/>
      <c r="F8" s="15"/>
      <c r="G8" s="15"/>
      <c r="H8" s="15"/>
      <c r="I8" s="15"/>
      <c r="J8" s="15"/>
      <c r="K8" s="16"/>
      <c r="L8" s="15"/>
      <c r="M8" s="16"/>
      <c r="N8" s="33" t="s">
        <v>1035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35" t="s">
        <v>96</v>
      </c>
      <c r="AC8" s="33" t="s">
        <v>96</v>
      </c>
      <c r="AD8" s="24"/>
      <c r="AE8" s="52"/>
      <c r="AF8" s="17"/>
    </row>
    <row r="9" spans="1:32" s="1" customFormat="1" ht="30.25" customHeight="1">
      <c r="A9" s="14">
        <v>1</v>
      </c>
      <c r="B9" s="67" t="s">
        <v>97</v>
      </c>
      <c r="C9" s="68" t="s">
        <v>1036</v>
      </c>
      <c r="D9" s="15"/>
      <c r="E9" s="15"/>
      <c r="F9" s="15"/>
      <c r="G9" s="15"/>
      <c r="H9" s="15"/>
      <c r="I9" s="15"/>
      <c r="J9" s="15"/>
      <c r="K9" s="16"/>
      <c r="L9" s="15"/>
      <c r="M9" s="16"/>
      <c r="N9" s="31" t="s">
        <v>99</v>
      </c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35" t="s">
        <v>7</v>
      </c>
      <c r="AC9" s="33">
        <v>1</v>
      </c>
      <c r="AD9" s="24"/>
      <c r="AE9" s="46" t="s">
        <v>1539</v>
      </c>
      <c r="AF9" s="84"/>
    </row>
    <row r="10" spans="1:32" s="1" customFormat="1" ht="30.25" customHeight="1">
      <c r="A10" s="14">
        <v>2</v>
      </c>
      <c r="B10" s="67" t="s">
        <v>97</v>
      </c>
      <c r="C10" s="68" t="s">
        <v>1037</v>
      </c>
      <c r="D10" s="15"/>
      <c r="E10" s="15"/>
      <c r="F10" s="15"/>
      <c r="G10" s="15"/>
      <c r="H10" s="15"/>
      <c r="I10" s="15"/>
      <c r="J10" s="15"/>
      <c r="K10" s="16"/>
      <c r="L10" s="15"/>
      <c r="M10" s="16"/>
      <c r="N10" s="31" t="s">
        <v>101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35" t="s">
        <v>7</v>
      </c>
      <c r="AC10" s="33">
        <v>8</v>
      </c>
      <c r="AD10" s="24"/>
      <c r="AE10" s="36" t="s">
        <v>1038</v>
      </c>
      <c r="AF10" s="84"/>
    </row>
    <row r="11" spans="1:32" s="1" customFormat="1" ht="30.25" customHeight="1">
      <c r="A11" s="14">
        <v>3</v>
      </c>
      <c r="B11" s="67" t="s">
        <v>97</v>
      </c>
      <c r="C11" s="68" t="s">
        <v>1039</v>
      </c>
      <c r="D11" s="15"/>
      <c r="E11" s="15"/>
      <c r="F11" s="15"/>
      <c r="G11" s="15"/>
      <c r="H11" s="15"/>
      <c r="I11" s="15"/>
      <c r="J11" s="15"/>
      <c r="K11" s="16"/>
      <c r="L11" s="15"/>
      <c r="M11" s="16"/>
      <c r="N11" s="31" t="s">
        <v>1040</v>
      </c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35" t="s">
        <v>7</v>
      </c>
      <c r="AC11" s="33">
        <v>1</v>
      </c>
      <c r="AD11" s="24"/>
      <c r="AE11" s="46" t="s">
        <v>1540</v>
      </c>
      <c r="AF11" s="84"/>
    </row>
    <row r="12" spans="1:32" s="1" customFormat="1" ht="30.25" customHeight="1">
      <c r="A12" s="14" t="s">
        <v>93</v>
      </c>
      <c r="B12" s="67" t="s">
        <v>32</v>
      </c>
      <c r="C12" s="68" t="s">
        <v>1041</v>
      </c>
      <c r="D12" s="15"/>
      <c r="E12" s="15"/>
      <c r="F12" s="15"/>
      <c r="G12" s="15"/>
      <c r="H12" s="15"/>
      <c r="I12" s="15"/>
      <c r="J12" s="15"/>
      <c r="K12" s="16"/>
      <c r="L12" s="15"/>
      <c r="M12" s="16"/>
      <c r="N12" s="33" t="s">
        <v>1042</v>
      </c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35" t="s">
        <v>96</v>
      </c>
      <c r="AC12" s="33" t="s">
        <v>96</v>
      </c>
      <c r="AD12" s="24"/>
      <c r="AE12" s="52"/>
      <c r="AF12" s="17"/>
    </row>
    <row r="13" spans="1:32" s="1" customFormat="1" ht="30.25" customHeight="1">
      <c r="A13" s="14">
        <v>4</v>
      </c>
      <c r="B13" s="67" t="s">
        <v>97</v>
      </c>
      <c r="C13" s="68" t="s">
        <v>1043</v>
      </c>
      <c r="D13" s="15"/>
      <c r="E13" s="15"/>
      <c r="F13" s="15"/>
      <c r="G13" s="15"/>
      <c r="H13" s="15"/>
      <c r="I13" s="15"/>
      <c r="J13" s="15"/>
      <c r="K13" s="16"/>
      <c r="L13" s="15"/>
      <c r="M13" s="16"/>
      <c r="N13" s="31" t="s">
        <v>1044</v>
      </c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35" t="s">
        <v>7</v>
      </c>
      <c r="AC13" s="33">
        <v>10</v>
      </c>
      <c r="AD13" s="24"/>
      <c r="AE13" s="36" t="s">
        <v>1045</v>
      </c>
      <c r="AF13" s="84"/>
    </row>
    <row r="14" spans="1:32" s="1" customFormat="1" ht="30.25" customHeight="1">
      <c r="A14" s="14">
        <v>5</v>
      </c>
      <c r="B14" s="67" t="s">
        <v>97</v>
      </c>
      <c r="C14" s="68" t="s">
        <v>1046</v>
      </c>
      <c r="D14" s="15"/>
      <c r="E14" s="15"/>
      <c r="F14" s="15"/>
      <c r="G14" s="15"/>
      <c r="H14" s="15"/>
      <c r="I14" s="15"/>
      <c r="J14" s="15"/>
      <c r="K14" s="16"/>
      <c r="L14" s="15"/>
      <c r="M14" s="16"/>
      <c r="N14" s="31" t="s">
        <v>108</v>
      </c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35" t="s">
        <v>44</v>
      </c>
      <c r="AC14" s="33">
        <v>40</v>
      </c>
      <c r="AD14" s="24"/>
      <c r="AE14" s="36" t="s">
        <v>1047</v>
      </c>
      <c r="AF14" s="84"/>
    </row>
    <row r="15" spans="1:32" s="1" customFormat="1" ht="30.25" customHeight="1">
      <c r="A15" s="14">
        <v>6</v>
      </c>
      <c r="B15" s="67" t="s">
        <v>97</v>
      </c>
      <c r="C15" s="68" t="s">
        <v>1048</v>
      </c>
      <c r="D15" s="15"/>
      <c r="E15" s="15"/>
      <c r="F15" s="15"/>
      <c r="G15" s="15"/>
      <c r="H15" s="15"/>
      <c r="I15" s="15"/>
      <c r="J15" s="15"/>
      <c r="K15" s="16"/>
      <c r="L15" s="15"/>
      <c r="M15" s="16"/>
      <c r="N15" s="31" t="s">
        <v>111</v>
      </c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35" t="s">
        <v>7</v>
      </c>
      <c r="AC15" s="33">
        <v>8</v>
      </c>
      <c r="AD15" s="24"/>
      <c r="AE15" s="36" t="s">
        <v>1049</v>
      </c>
      <c r="AF15" s="84"/>
    </row>
    <row r="16" spans="1:32" s="1" customFormat="1" ht="30.25" customHeight="1">
      <c r="A16" s="14">
        <v>7</v>
      </c>
      <c r="B16" s="67" t="s">
        <v>97</v>
      </c>
      <c r="C16" s="68" t="s">
        <v>1050</v>
      </c>
      <c r="D16" s="15"/>
      <c r="E16" s="15"/>
      <c r="F16" s="15"/>
      <c r="G16" s="15"/>
      <c r="H16" s="15"/>
      <c r="I16" s="15"/>
      <c r="J16" s="15"/>
      <c r="K16" s="16"/>
      <c r="L16" s="15"/>
      <c r="M16" s="16"/>
      <c r="N16" s="31" t="s">
        <v>114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35" t="s">
        <v>44</v>
      </c>
      <c r="AC16" s="33">
        <v>80</v>
      </c>
      <c r="AD16" s="24"/>
      <c r="AE16" s="36" t="s">
        <v>1051</v>
      </c>
      <c r="AF16" s="84"/>
    </row>
    <row r="17" spans="1:32" s="1" customFormat="1" ht="30.25" customHeight="1">
      <c r="A17" s="14">
        <v>8</v>
      </c>
      <c r="B17" s="67" t="s">
        <v>97</v>
      </c>
      <c r="C17" s="68" t="s">
        <v>1052</v>
      </c>
      <c r="D17" s="15"/>
      <c r="E17" s="15"/>
      <c r="F17" s="15"/>
      <c r="G17" s="15"/>
      <c r="H17" s="15"/>
      <c r="I17" s="15"/>
      <c r="J17" s="15"/>
      <c r="K17" s="16"/>
      <c r="L17" s="15"/>
      <c r="M17" s="16"/>
      <c r="N17" s="31" t="s">
        <v>117</v>
      </c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35" t="s">
        <v>7</v>
      </c>
      <c r="AC17" s="33">
        <v>15</v>
      </c>
      <c r="AD17" s="24"/>
      <c r="AE17" s="36" t="s">
        <v>1053</v>
      </c>
      <c r="AF17" s="84"/>
    </row>
    <row r="18" spans="1:32" s="1" customFormat="1" ht="30.25" customHeight="1">
      <c r="A18" s="14" t="s">
        <v>93</v>
      </c>
      <c r="B18" s="67" t="s">
        <v>32</v>
      </c>
      <c r="C18" s="68" t="s">
        <v>1054</v>
      </c>
      <c r="D18" s="15"/>
      <c r="E18" s="15"/>
      <c r="F18" s="15"/>
      <c r="G18" s="15"/>
      <c r="H18" s="15"/>
      <c r="I18" s="15"/>
      <c r="J18" s="15"/>
      <c r="K18" s="16"/>
      <c r="L18" s="15"/>
      <c r="M18" s="16"/>
      <c r="N18" s="33" t="s">
        <v>1055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35" t="s">
        <v>96</v>
      </c>
      <c r="AC18" s="33" t="s">
        <v>96</v>
      </c>
      <c r="AD18" s="24"/>
      <c r="AE18" s="36"/>
      <c r="AF18" s="17"/>
    </row>
    <row r="19" spans="1:32" s="1" customFormat="1" ht="30.25" customHeight="1">
      <c r="A19" s="14">
        <v>9</v>
      </c>
      <c r="B19" s="67" t="s">
        <v>97</v>
      </c>
      <c r="C19" s="68" t="s">
        <v>1056</v>
      </c>
      <c r="D19" s="15"/>
      <c r="E19" s="15"/>
      <c r="F19" s="15"/>
      <c r="G19" s="15"/>
      <c r="H19" s="15"/>
      <c r="I19" s="15"/>
      <c r="J19" s="15"/>
      <c r="K19" s="16"/>
      <c r="L19" s="15"/>
      <c r="M19" s="16"/>
      <c r="N19" s="31" t="s">
        <v>122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35" t="s">
        <v>7</v>
      </c>
      <c r="AC19" s="33">
        <v>16</v>
      </c>
      <c r="AD19" s="24"/>
      <c r="AE19" s="36" t="s">
        <v>1057</v>
      </c>
      <c r="AF19" s="42"/>
    </row>
    <row r="20" spans="1:32" s="1" customFormat="1" ht="30.25" customHeight="1">
      <c r="A20" s="14">
        <v>10</v>
      </c>
      <c r="B20" s="67" t="s">
        <v>97</v>
      </c>
      <c r="C20" s="68" t="s">
        <v>1058</v>
      </c>
      <c r="D20" s="15"/>
      <c r="E20" s="15"/>
      <c r="F20" s="15"/>
      <c r="G20" s="15"/>
      <c r="H20" s="15"/>
      <c r="I20" s="15"/>
      <c r="J20" s="15"/>
      <c r="K20" s="16"/>
      <c r="L20" s="15"/>
      <c r="M20" s="16"/>
      <c r="N20" s="31" t="s">
        <v>125</v>
      </c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35" t="s">
        <v>7</v>
      </c>
      <c r="AC20" s="33">
        <v>16</v>
      </c>
      <c r="AD20" s="24"/>
      <c r="AE20" s="36" t="s">
        <v>1057</v>
      </c>
      <c r="AF20" s="42"/>
    </row>
    <row r="21" spans="1:32" s="1" customFormat="1" ht="30.25" customHeight="1">
      <c r="A21" s="14">
        <v>11</v>
      </c>
      <c r="B21" s="67" t="s">
        <v>97</v>
      </c>
      <c r="C21" s="68" t="s">
        <v>1059</v>
      </c>
      <c r="D21" s="15"/>
      <c r="E21" s="15"/>
      <c r="F21" s="15"/>
      <c r="G21" s="15"/>
      <c r="H21" s="15"/>
      <c r="I21" s="15"/>
      <c r="J21" s="15"/>
      <c r="K21" s="16"/>
      <c r="L21" s="15"/>
      <c r="M21" s="16"/>
      <c r="N21" s="31" t="s">
        <v>127</v>
      </c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5" t="s">
        <v>7</v>
      </c>
      <c r="AC21" s="33">
        <v>8</v>
      </c>
      <c r="AD21" s="24"/>
      <c r="AE21" s="36" t="s">
        <v>1060</v>
      </c>
      <c r="AF21" s="84"/>
    </row>
    <row r="22" spans="1:32" s="1" customFormat="1" ht="42" customHeight="1">
      <c r="A22" s="14">
        <v>12</v>
      </c>
      <c r="B22" s="67" t="s">
        <v>97</v>
      </c>
      <c r="C22" s="68" t="s">
        <v>1061</v>
      </c>
      <c r="D22" s="15"/>
      <c r="E22" s="15"/>
      <c r="F22" s="15"/>
      <c r="G22" s="15"/>
      <c r="H22" s="15"/>
      <c r="I22" s="15"/>
      <c r="J22" s="15"/>
      <c r="K22" s="16"/>
      <c r="L22" s="15"/>
      <c r="M22" s="16"/>
      <c r="N22" s="31" t="s">
        <v>130</v>
      </c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5" t="s">
        <v>7</v>
      </c>
      <c r="AC22" s="33">
        <v>40</v>
      </c>
      <c r="AD22" s="24"/>
      <c r="AE22" s="36" t="s">
        <v>1062</v>
      </c>
      <c r="AF22" s="84"/>
    </row>
    <row r="23" spans="1:32" s="1" customFormat="1" ht="30.25" customHeight="1">
      <c r="A23" s="14">
        <v>13</v>
      </c>
      <c r="B23" s="67" t="s">
        <v>97</v>
      </c>
      <c r="C23" s="68" t="s">
        <v>1063</v>
      </c>
      <c r="D23" s="15"/>
      <c r="E23" s="15"/>
      <c r="F23" s="15"/>
      <c r="G23" s="15"/>
      <c r="H23" s="15"/>
      <c r="I23" s="15"/>
      <c r="J23" s="15"/>
      <c r="K23" s="16"/>
      <c r="L23" s="15"/>
      <c r="M23" s="16"/>
      <c r="N23" s="31" t="s">
        <v>133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35" t="s">
        <v>7</v>
      </c>
      <c r="AC23" s="33">
        <v>40</v>
      </c>
      <c r="AD23" s="24"/>
      <c r="AE23" s="36" t="s">
        <v>1064</v>
      </c>
      <c r="AF23" s="84"/>
    </row>
    <row r="24" spans="1:32" s="1" customFormat="1" ht="30.25" customHeight="1">
      <c r="A24" s="14">
        <v>14</v>
      </c>
      <c r="B24" s="85" t="s">
        <v>97</v>
      </c>
      <c r="C24" s="68" t="s">
        <v>1066</v>
      </c>
      <c r="D24" s="15"/>
      <c r="E24" s="15"/>
      <c r="F24" s="15"/>
      <c r="G24" s="15"/>
      <c r="H24" s="15"/>
      <c r="I24" s="15"/>
      <c r="J24" s="15"/>
      <c r="K24" s="16"/>
      <c r="L24" s="15"/>
      <c r="M24" s="16"/>
      <c r="N24" s="33" t="s">
        <v>1067</v>
      </c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35" t="s">
        <v>1068</v>
      </c>
      <c r="AC24" s="33">
        <v>2</v>
      </c>
      <c r="AD24" s="24"/>
      <c r="AE24" s="36" t="s">
        <v>1069</v>
      </c>
      <c r="AF24" s="17"/>
    </row>
    <row r="25" spans="1:32" ht="30.25" customHeight="1">
      <c r="A25" s="14">
        <v>15</v>
      </c>
      <c r="B25" s="67" t="s">
        <v>97</v>
      </c>
      <c r="C25" s="68" t="s">
        <v>1070</v>
      </c>
      <c r="D25" s="15"/>
      <c r="E25" s="15"/>
      <c r="F25" s="15"/>
      <c r="G25" s="15"/>
      <c r="H25" s="15"/>
      <c r="I25" s="15"/>
      <c r="J25" s="15"/>
      <c r="K25" s="16"/>
      <c r="L25" s="15"/>
      <c r="M25" s="16"/>
      <c r="N25" s="31" t="s">
        <v>139</v>
      </c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35" t="s">
        <v>7</v>
      </c>
      <c r="AC25" s="33">
        <v>40</v>
      </c>
      <c r="AD25" s="41"/>
      <c r="AE25" s="36" t="s">
        <v>1071</v>
      </c>
      <c r="AF25" s="84"/>
    </row>
    <row r="26" spans="1:32" ht="30.25" customHeight="1">
      <c r="A26" s="14">
        <v>16</v>
      </c>
      <c r="B26" s="67" t="s">
        <v>97</v>
      </c>
      <c r="C26" s="68" t="s">
        <v>1072</v>
      </c>
      <c r="D26" s="15"/>
      <c r="E26" s="15"/>
      <c r="F26" s="15"/>
      <c r="G26" s="15"/>
      <c r="H26" s="15"/>
      <c r="I26" s="15"/>
      <c r="J26" s="15"/>
      <c r="K26" s="16"/>
      <c r="L26" s="15"/>
      <c r="M26" s="16"/>
      <c r="N26" s="31" t="s">
        <v>9</v>
      </c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35" t="s">
        <v>7</v>
      </c>
      <c r="AC26" s="33">
        <v>8</v>
      </c>
      <c r="AD26" s="41"/>
      <c r="AE26" s="36" t="s">
        <v>1073</v>
      </c>
      <c r="AF26" s="84"/>
    </row>
    <row r="27" spans="1:32" ht="30.25" customHeight="1">
      <c r="A27" s="14">
        <v>17</v>
      </c>
      <c r="B27" s="67" t="s">
        <v>97</v>
      </c>
      <c r="C27" s="68" t="s">
        <v>1074</v>
      </c>
      <c r="D27" s="15"/>
      <c r="E27" s="15"/>
      <c r="F27" s="15"/>
      <c r="G27" s="15"/>
      <c r="H27" s="15"/>
      <c r="I27" s="15"/>
      <c r="J27" s="15"/>
      <c r="K27" s="16"/>
      <c r="L27" s="15"/>
      <c r="M27" s="16"/>
      <c r="N27" s="31" t="s">
        <v>144</v>
      </c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35" t="s">
        <v>7</v>
      </c>
      <c r="AC27" s="33">
        <v>1</v>
      </c>
      <c r="AD27" s="41"/>
      <c r="AE27" s="46" t="s">
        <v>1541</v>
      </c>
      <c r="AF27" s="84"/>
    </row>
    <row r="28" spans="1:32" ht="30.25" customHeight="1">
      <c r="A28" s="14">
        <v>18</v>
      </c>
      <c r="B28" s="67" t="s">
        <v>97</v>
      </c>
      <c r="C28" s="68" t="s">
        <v>1075</v>
      </c>
      <c r="D28" s="15"/>
      <c r="E28" s="15"/>
      <c r="F28" s="15"/>
      <c r="G28" s="15"/>
      <c r="H28" s="15"/>
      <c r="I28" s="15"/>
      <c r="J28" s="15"/>
      <c r="K28" s="16"/>
      <c r="L28" s="15"/>
      <c r="M28" s="16"/>
      <c r="N28" s="31" t="s">
        <v>111</v>
      </c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35" t="s">
        <v>7</v>
      </c>
      <c r="AC28" s="33">
        <v>8</v>
      </c>
      <c r="AD28" s="41"/>
      <c r="AE28" s="36" t="s">
        <v>1076</v>
      </c>
      <c r="AF28" s="84"/>
    </row>
    <row r="29" spans="1:32" ht="30.25" customHeight="1">
      <c r="A29" s="14" t="s">
        <v>93</v>
      </c>
      <c r="B29" s="67" t="s">
        <v>32</v>
      </c>
      <c r="C29" s="68" t="s">
        <v>1077</v>
      </c>
      <c r="D29" s="15"/>
      <c r="E29" s="15"/>
      <c r="F29" s="15"/>
      <c r="G29" s="15"/>
      <c r="H29" s="15"/>
      <c r="I29" s="15"/>
      <c r="J29" s="15"/>
      <c r="K29" s="16"/>
      <c r="L29" s="15"/>
      <c r="M29" s="16"/>
      <c r="N29" s="33" t="s">
        <v>1078</v>
      </c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35" t="s">
        <v>96</v>
      </c>
      <c r="AC29" s="33" t="s">
        <v>96</v>
      </c>
      <c r="AD29" s="41"/>
      <c r="AE29" s="36"/>
      <c r="AF29" s="42"/>
    </row>
    <row r="30" spans="1:32" ht="30.25" customHeight="1">
      <c r="A30" s="14">
        <v>19</v>
      </c>
      <c r="B30" s="67" t="s">
        <v>97</v>
      </c>
      <c r="C30" s="68" t="s">
        <v>1079</v>
      </c>
      <c r="D30" s="15"/>
      <c r="E30" s="15"/>
      <c r="F30" s="15"/>
      <c r="G30" s="15"/>
      <c r="H30" s="15"/>
      <c r="I30" s="15"/>
      <c r="J30" s="15"/>
      <c r="K30" s="16"/>
      <c r="L30" s="15"/>
      <c r="M30" s="16"/>
      <c r="N30" s="31" t="s">
        <v>1080</v>
      </c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35" t="s">
        <v>7</v>
      </c>
      <c r="AC30" s="33">
        <v>10</v>
      </c>
      <c r="AD30" s="41"/>
      <c r="AE30" s="36" t="s">
        <v>1081</v>
      </c>
      <c r="AF30" s="84"/>
    </row>
    <row r="31" spans="1:32" ht="30.25" customHeight="1">
      <c r="A31" s="14">
        <v>20</v>
      </c>
      <c r="B31" s="67" t="s">
        <v>97</v>
      </c>
      <c r="C31" s="68" t="s">
        <v>1082</v>
      </c>
      <c r="D31" s="15"/>
      <c r="E31" s="15"/>
      <c r="F31" s="15"/>
      <c r="G31" s="15"/>
      <c r="H31" s="15"/>
      <c r="I31" s="15"/>
      <c r="J31" s="15"/>
      <c r="K31" s="16"/>
      <c r="L31" s="15"/>
      <c r="M31" s="16"/>
      <c r="N31" s="31" t="s">
        <v>1083</v>
      </c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35" t="s">
        <v>7</v>
      </c>
      <c r="AC31" s="33">
        <v>1</v>
      </c>
      <c r="AD31" s="41"/>
      <c r="AE31" s="36" t="s">
        <v>1084</v>
      </c>
      <c r="AF31" s="42"/>
    </row>
    <row r="32" spans="1:32" ht="30.25" customHeight="1">
      <c r="A32" s="14">
        <v>21</v>
      </c>
      <c r="B32" s="67" t="s">
        <v>97</v>
      </c>
      <c r="C32" s="68" t="s">
        <v>1085</v>
      </c>
      <c r="D32" s="15"/>
      <c r="E32" s="15"/>
      <c r="F32" s="15"/>
      <c r="G32" s="15"/>
      <c r="H32" s="15"/>
      <c r="I32" s="15"/>
      <c r="J32" s="15"/>
      <c r="K32" s="16"/>
      <c r="L32" s="15"/>
      <c r="M32" s="16"/>
      <c r="N32" s="31" t="s">
        <v>1086</v>
      </c>
      <c r="O32" s="3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35" t="s">
        <v>7</v>
      </c>
      <c r="AC32" s="33">
        <v>8</v>
      </c>
      <c r="AD32" s="41"/>
      <c r="AE32" s="36" t="s">
        <v>1087</v>
      </c>
      <c r="AF32" s="84"/>
    </row>
    <row r="33" spans="1:32" ht="30.25" customHeight="1">
      <c r="A33" s="14">
        <v>22</v>
      </c>
      <c r="B33" s="67" t="s">
        <v>97</v>
      </c>
      <c r="C33" s="68" t="s">
        <v>1088</v>
      </c>
      <c r="D33" s="15"/>
      <c r="E33" s="15"/>
      <c r="F33" s="15"/>
      <c r="G33" s="15"/>
      <c r="H33" s="15"/>
      <c r="I33" s="15"/>
      <c r="J33" s="15"/>
      <c r="K33" s="16"/>
      <c r="L33" s="15"/>
      <c r="M33" s="16"/>
      <c r="N33" s="31" t="s">
        <v>1083</v>
      </c>
      <c r="O33" s="3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35" t="s">
        <v>7</v>
      </c>
      <c r="AC33" s="33">
        <v>11</v>
      </c>
      <c r="AD33" s="41"/>
      <c r="AE33" s="36" t="s">
        <v>1084</v>
      </c>
      <c r="AF33" s="42"/>
    </row>
    <row r="34" spans="1:32" ht="48.25" customHeight="1">
      <c r="A34" s="14">
        <v>23</v>
      </c>
      <c r="B34" s="67" t="s">
        <v>32</v>
      </c>
      <c r="C34" s="68" t="s">
        <v>1089</v>
      </c>
      <c r="D34" s="15"/>
      <c r="E34" s="15"/>
      <c r="F34" s="15"/>
      <c r="G34" s="15"/>
      <c r="H34" s="15"/>
      <c r="I34" s="15"/>
      <c r="J34" s="15"/>
      <c r="K34" s="16"/>
      <c r="L34" s="15"/>
      <c r="M34" s="16"/>
      <c r="N34" s="33" t="s">
        <v>1090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35" t="s">
        <v>7</v>
      </c>
      <c r="AC34" s="33">
        <v>1</v>
      </c>
      <c r="AD34" s="41"/>
      <c r="AE34" s="46" t="s">
        <v>1542</v>
      </c>
      <c r="AF34" s="84"/>
    </row>
    <row r="35" spans="1:32" ht="40.75" customHeight="1">
      <c r="A35" s="14">
        <v>24</v>
      </c>
      <c r="B35" s="67" t="s">
        <v>32</v>
      </c>
      <c r="C35" s="68" t="s">
        <v>1091</v>
      </c>
      <c r="D35" s="15"/>
      <c r="E35" s="15"/>
      <c r="F35" s="15"/>
      <c r="G35" s="15"/>
      <c r="H35" s="15"/>
      <c r="I35" s="15"/>
      <c r="J35" s="15"/>
      <c r="K35" s="16"/>
      <c r="L35" s="15"/>
      <c r="M35" s="16"/>
      <c r="N35" s="33" t="s">
        <v>1092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35" t="s">
        <v>7</v>
      </c>
      <c r="AC35" s="33">
        <v>1</v>
      </c>
      <c r="AD35" s="41"/>
      <c r="AE35" s="46" t="s">
        <v>1543</v>
      </c>
      <c r="AF35" s="84"/>
    </row>
    <row r="36" spans="1:32" ht="30.25" customHeight="1">
      <c r="A36" s="14">
        <v>25</v>
      </c>
      <c r="B36" s="67" t="s">
        <v>32</v>
      </c>
      <c r="C36" s="68" t="s">
        <v>1093</v>
      </c>
      <c r="D36" s="15"/>
      <c r="E36" s="15"/>
      <c r="F36" s="15"/>
      <c r="G36" s="15"/>
      <c r="H36" s="15"/>
      <c r="I36" s="15"/>
      <c r="J36" s="15"/>
      <c r="K36" s="16"/>
      <c r="L36" s="15"/>
      <c r="M36" s="16"/>
      <c r="N36" s="33" t="s">
        <v>1094</v>
      </c>
      <c r="O36" s="3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 t="s">
        <v>44</v>
      </c>
      <c r="AC36" s="33">
        <v>40</v>
      </c>
      <c r="AD36" s="41"/>
      <c r="AE36" s="36" t="s">
        <v>1095</v>
      </c>
      <c r="AF36" s="84"/>
    </row>
    <row r="37" spans="1:32" ht="30.25" customHeight="1">
      <c r="A37" s="14" t="s">
        <v>93</v>
      </c>
      <c r="B37" s="67" t="s">
        <v>32</v>
      </c>
      <c r="C37" s="68" t="s">
        <v>1096</v>
      </c>
      <c r="D37" s="15"/>
      <c r="E37" s="15"/>
      <c r="F37" s="15"/>
      <c r="G37" s="15"/>
      <c r="H37" s="15"/>
      <c r="I37" s="15"/>
      <c r="J37" s="15"/>
      <c r="K37" s="16"/>
      <c r="L37" s="15"/>
      <c r="M37" s="16"/>
      <c r="N37" s="33" t="s">
        <v>1097</v>
      </c>
      <c r="O37" s="3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35" t="s">
        <v>92</v>
      </c>
      <c r="AC37" s="35" t="s">
        <v>92</v>
      </c>
      <c r="AD37" s="41"/>
      <c r="AE37" s="36"/>
      <c r="AF37" s="42"/>
    </row>
    <row r="38" spans="1:32" ht="30.25" customHeight="1">
      <c r="A38" s="14">
        <v>26</v>
      </c>
      <c r="B38" s="67" t="s">
        <v>97</v>
      </c>
      <c r="C38" s="68" t="s">
        <v>1098</v>
      </c>
      <c r="D38" s="15"/>
      <c r="E38" s="15"/>
      <c r="F38" s="15"/>
      <c r="G38" s="15"/>
      <c r="H38" s="15"/>
      <c r="I38" s="15"/>
      <c r="J38" s="15"/>
      <c r="K38" s="16"/>
      <c r="L38" s="15"/>
      <c r="M38" s="16"/>
      <c r="N38" s="31" t="s">
        <v>1099</v>
      </c>
      <c r="O38" s="3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 t="s">
        <v>7</v>
      </c>
      <c r="AC38" s="33">
        <v>8</v>
      </c>
      <c r="AD38" s="41"/>
      <c r="AE38" s="36" t="s">
        <v>1100</v>
      </c>
      <c r="AF38" s="84"/>
    </row>
    <row r="39" spans="1:32" ht="30.25" customHeight="1">
      <c r="A39" s="14">
        <v>27</v>
      </c>
      <c r="B39" s="67" t="s">
        <v>97</v>
      </c>
      <c r="C39" s="68" t="s">
        <v>1101</v>
      </c>
      <c r="D39" s="15"/>
      <c r="E39" s="15"/>
      <c r="F39" s="15"/>
      <c r="G39" s="15"/>
      <c r="H39" s="15"/>
      <c r="I39" s="15"/>
      <c r="J39" s="15"/>
      <c r="K39" s="16"/>
      <c r="L39" s="15"/>
      <c r="M39" s="16"/>
      <c r="N39" s="31" t="s">
        <v>1102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35" t="s">
        <v>7</v>
      </c>
      <c r="AC39" s="33">
        <v>1</v>
      </c>
      <c r="AD39" s="41"/>
      <c r="AE39" s="46" t="s">
        <v>1544</v>
      </c>
      <c r="AF39" s="42" t="s">
        <v>1581</v>
      </c>
    </row>
    <row r="40" spans="1:32" ht="30.25" customHeight="1">
      <c r="A40" s="14">
        <v>28</v>
      </c>
      <c r="B40" s="67" t="s">
        <v>97</v>
      </c>
      <c r="C40" s="68" t="s">
        <v>1103</v>
      </c>
      <c r="D40" s="15"/>
      <c r="E40" s="15"/>
      <c r="F40" s="15"/>
      <c r="G40" s="15"/>
      <c r="H40" s="15"/>
      <c r="I40" s="15"/>
      <c r="J40" s="15"/>
      <c r="K40" s="16"/>
      <c r="L40" s="15"/>
      <c r="M40" s="16"/>
      <c r="N40" s="31" t="s">
        <v>1104</v>
      </c>
      <c r="O40" s="3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 t="s">
        <v>7</v>
      </c>
      <c r="AC40" s="33">
        <v>4</v>
      </c>
      <c r="AD40" s="41"/>
      <c r="AE40" s="86" t="s">
        <v>1105</v>
      </c>
      <c r="AF40" s="84"/>
    </row>
    <row r="41" spans="1:32" ht="30.25" customHeight="1">
      <c r="A41" s="14">
        <v>29</v>
      </c>
      <c r="B41" s="67" t="s">
        <v>97</v>
      </c>
      <c r="C41" s="68" t="s">
        <v>1106</v>
      </c>
      <c r="D41" s="15"/>
      <c r="E41" s="15"/>
      <c r="F41" s="15"/>
      <c r="G41" s="15"/>
      <c r="H41" s="15"/>
      <c r="I41" s="15"/>
      <c r="J41" s="15"/>
      <c r="K41" s="16"/>
      <c r="L41" s="15"/>
      <c r="M41" s="16"/>
      <c r="N41" s="31" t="s">
        <v>1107</v>
      </c>
      <c r="O41" s="3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35" t="s">
        <v>7</v>
      </c>
      <c r="AC41" s="33">
        <v>1</v>
      </c>
      <c r="AD41" s="41"/>
      <c r="AE41" s="46" t="s">
        <v>1545</v>
      </c>
      <c r="AF41" s="84"/>
    </row>
    <row r="42" spans="1:32" ht="30.25" customHeight="1">
      <c r="A42" s="14">
        <v>30</v>
      </c>
      <c r="B42" s="67" t="s">
        <v>97</v>
      </c>
      <c r="C42" s="68" t="s">
        <v>1108</v>
      </c>
      <c r="D42" s="15"/>
      <c r="E42" s="15"/>
      <c r="F42" s="15"/>
      <c r="G42" s="15"/>
      <c r="H42" s="15"/>
      <c r="I42" s="15"/>
      <c r="J42" s="15"/>
      <c r="K42" s="16"/>
      <c r="L42" s="15"/>
      <c r="M42" s="16"/>
      <c r="N42" s="31" t="s">
        <v>1109</v>
      </c>
      <c r="O42" s="3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87" t="s">
        <v>36</v>
      </c>
      <c r="AC42" s="33">
        <v>2</v>
      </c>
      <c r="AD42" s="41"/>
      <c r="AE42" s="86" t="s">
        <v>1110</v>
      </c>
      <c r="AF42" s="84"/>
    </row>
    <row r="43" spans="1:32" ht="30.25" customHeight="1">
      <c r="A43" s="14" t="s">
        <v>93</v>
      </c>
      <c r="B43" s="67" t="s">
        <v>97</v>
      </c>
      <c r="C43" s="68" t="s">
        <v>1111</v>
      </c>
      <c r="D43" s="15"/>
      <c r="E43" s="15"/>
      <c r="F43" s="15"/>
      <c r="G43" s="15"/>
      <c r="H43" s="15"/>
      <c r="I43" s="15"/>
      <c r="J43" s="15"/>
      <c r="K43" s="16"/>
      <c r="L43" s="15"/>
      <c r="M43" s="16"/>
      <c r="N43" s="31" t="s">
        <v>1112</v>
      </c>
      <c r="O43" s="3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88" t="s">
        <v>93</v>
      </c>
      <c r="AC43" s="33" t="s">
        <v>96</v>
      </c>
      <c r="AD43" s="41"/>
      <c r="AE43" s="86"/>
      <c r="AF43" s="42"/>
    </row>
    <row r="44" spans="1:32" ht="30.25" customHeight="1">
      <c r="A44" s="14">
        <v>31</v>
      </c>
      <c r="B44" s="67" t="s">
        <v>163</v>
      </c>
      <c r="C44" s="68" t="s">
        <v>1113</v>
      </c>
      <c r="D44" s="15"/>
      <c r="E44" s="15"/>
      <c r="F44" s="15"/>
      <c r="G44" s="15"/>
      <c r="H44" s="15"/>
      <c r="I44" s="15"/>
      <c r="J44" s="15"/>
      <c r="K44" s="16"/>
      <c r="L44" s="15"/>
      <c r="M44" s="16"/>
      <c r="N44" s="89" t="s">
        <v>1114</v>
      </c>
      <c r="O44" s="3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35" t="s">
        <v>7</v>
      </c>
      <c r="AC44" s="33">
        <v>10</v>
      </c>
      <c r="AD44" s="41"/>
      <c r="AE44" s="86" t="s">
        <v>1115</v>
      </c>
      <c r="AF44" s="84"/>
    </row>
    <row r="45" spans="1:32" ht="30.25" customHeight="1">
      <c r="A45" s="14">
        <v>32</v>
      </c>
      <c r="B45" s="67" t="s">
        <v>163</v>
      </c>
      <c r="C45" s="68" t="s">
        <v>1116</v>
      </c>
      <c r="D45" s="15"/>
      <c r="E45" s="15"/>
      <c r="F45" s="15"/>
      <c r="G45" s="15"/>
      <c r="H45" s="15"/>
      <c r="I45" s="15"/>
      <c r="J45" s="15"/>
      <c r="K45" s="16"/>
      <c r="L45" s="15"/>
      <c r="M45" s="16"/>
      <c r="N45" s="89" t="s">
        <v>1117</v>
      </c>
      <c r="O45" s="3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35" t="s">
        <v>7</v>
      </c>
      <c r="AC45" s="33">
        <v>10</v>
      </c>
      <c r="AD45" s="41"/>
      <c r="AE45" s="86" t="s">
        <v>1118</v>
      </c>
      <c r="AF45" s="84"/>
    </row>
    <row r="46" spans="1:32" ht="30.25" customHeight="1">
      <c r="A46" s="14">
        <v>33</v>
      </c>
      <c r="B46" s="67" t="s">
        <v>163</v>
      </c>
      <c r="C46" s="68" t="s">
        <v>1119</v>
      </c>
      <c r="D46" s="15"/>
      <c r="E46" s="15"/>
      <c r="F46" s="15"/>
      <c r="G46" s="15"/>
      <c r="H46" s="15"/>
      <c r="I46" s="15"/>
      <c r="J46" s="15"/>
      <c r="K46" s="16"/>
      <c r="L46" s="15"/>
      <c r="M46" s="16"/>
      <c r="N46" s="89" t="s">
        <v>1120</v>
      </c>
      <c r="O46" s="3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35" t="s">
        <v>7</v>
      </c>
      <c r="AC46" s="33">
        <v>10</v>
      </c>
      <c r="AD46" s="41"/>
      <c r="AE46" s="86" t="s">
        <v>1121</v>
      </c>
      <c r="AF46" s="84"/>
    </row>
    <row r="47" spans="1:32" ht="30.25" customHeight="1">
      <c r="A47" s="14">
        <v>34</v>
      </c>
      <c r="B47" s="67" t="s">
        <v>163</v>
      </c>
      <c r="C47" s="68" t="s">
        <v>1122</v>
      </c>
      <c r="D47" s="15"/>
      <c r="E47" s="15"/>
      <c r="F47" s="15"/>
      <c r="G47" s="15"/>
      <c r="H47" s="15"/>
      <c r="I47" s="15"/>
      <c r="J47" s="15"/>
      <c r="K47" s="16"/>
      <c r="L47" s="15"/>
      <c r="M47" s="16"/>
      <c r="N47" s="89" t="s">
        <v>1123</v>
      </c>
      <c r="O47" s="3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6"/>
      <c r="AB47" s="35" t="s">
        <v>7</v>
      </c>
      <c r="AC47" s="33">
        <v>10</v>
      </c>
      <c r="AD47" s="41"/>
      <c r="AE47" s="86" t="s">
        <v>1124</v>
      </c>
      <c r="AF47" s="84"/>
    </row>
    <row r="48" spans="1:32" ht="30.25" customHeight="1">
      <c r="A48" s="14">
        <v>35</v>
      </c>
      <c r="B48" s="67" t="s">
        <v>163</v>
      </c>
      <c r="C48" s="68" t="s">
        <v>1125</v>
      </c>
      <c r="D48" s="15"/>
      <c r="E48" s="15"/>
      <c r="F48" s="15"/>
      <c r="G48" s="15"/>
      <c r="H48" s="15"/>
      <c r="I48" s="15"/>
      <c r="J48" s="15"/>
      <c r="K48" s="16"/>
      <c r="L48" s="15"/>
      <c r="M48" s="16"/>
      <c r="N48" s="89" t="s">
        <v>1126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35" t="s">
        <v>7</v>
      </c>
      <c r="AC48" s="33">
        <v>10</v>
      </c>
      <c r="AD48" s="41"/>
      <c r="AE48" s="86" t="s">
        <v>1127</v>
      </c>
      <c r="AF48" s="84"/>
    </row>
    <row r="49" spans="1:32" ht="30.25" customHeight="1">
      <c r="A49" s="14">
        <v>36</v>
      </c>
      <c r="B49" s="67" t="s">
        <v>163</v>
      </c>
      <c r="C49" s="68" t="s">
        <v>1128</v>
      </c>
      <c r="D49" s="15"/>
      <c r="E49" s="15"/>
      <c r="F49" s="15"/>
      <c r="G49" s="15"/>
      <c r="H49" s="15"/>
      <c r="I49" s="15"/>
      <c r="J49" s="15"/>
      <c r="K49" s="16"/>
      <c r="L49" s="15"/>
      <c r="M49" s="16"/>
      <c r="N49" s="89" t="s">
        <v>1129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35" t="s">
        <v>7</v>
      </c>
      <c r="AC49" s="33">
        <v>10</v>
      </c>
      <c r="AD49" s="41"/>
      <c r="AE49" s="86" t="s">
        <v>1127</v>
      </c>
      <c r="AF49" s="84"/>
    </row>
    <row r="50" spans="1:32" ht="30.25" customHeight="1">
      <c r="A50" s="14">
        <v>37</v>
      </c>
      <c r="B50" s="67" t="s">
        <v>163</v>
      </c>
      <c r="C50" s="68" t="s">
        <v>1130</v>
      </c>
      <c r="D50" s="15"/>
      <c r="E50" s="15"/>
      <c r="F50" s="15"/>
      <c r="G50" s="15"/>
      <c r="H50" s="15"/>
      <c r="I50" s="15"/>
      <c r="J50" s="15"/>
      <c r="K50" s="16"/>
      <c r="L50" s="15"/>
      <c r="M50" s="16"/>
      <c r="N50" s="89" t="s">
        <v>1131</v>
      </c>
      <c r="O50" s="3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87" t="s">
        <v>36</v>
      </c>
      <c r="AC50" s="33">
        <v>10</v>
      </c>
      <c r="AD50" s="41"/>
      <c r="AE50" s="86" t="s">
        <v>1127</v>
      </c>
      <c r="AF50" s="84"/>
    </row>
    <row r="51" spans="1:32" ht="30.25" customHeight="1">
      <c r="A51" s="14" t="s">
        <v>93</v>
      </c>
      <c r="B51" s="67" t="s">
        <v>32</v>
      </c>
      <c r="C51" s="68" t="s">
        <v>1132</v>
      </c>
      <c r="D51" s="15"/>
      <c r="E51" s="15"/>
      <c r="F51" s="15"/>
      <c r="G51" s="15"/>
      <c r="H51" s="15"/>
      <c r="I51" s="15"/>
      <c r="J51" s="15"/>
      <c r="K51" s="16"/>
      <c r="L51" s="15"/>
      <c r="M51" s="16"/>
      <c r="N51" s="33" t="s">
        <v>1133</v>
      </c>
      <c r="O51" s="3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88" t="s">
        <v>93</v>
      </c>
      <c r="AC51" s="33" t="s">
        <v>96</v>
      </c>
      <c r="AD51" s="41"/>
      <c r="AE51" s="36"/>
      <c r="AF51" s="42"/>
    </row>
    <row r="52" spans="1:32" ht="30.25" customHeight="1">
      <c r="A52" s="14">
        <v>38</v>
      </c>
      <c r="B52" s="67" t="s">
        <v>97</v>
      </c>
      <c r="C52" s="68" t="s">
        <v>1134</v>
      </c>
      <c r="D52" s="15"/>
      <c r="E52" s="15"/>
      <c r="F52" s="15"/>
      <c r="G52" s="15"/>
      <c r="H52" s="15"/>
      <c r="I52" s="15"/>
      <c r="J52" s="15"/>
      <c r="K52" s="16"/>
      <c r="L52" s="15"/>
      <c r="M52" s="16"/>
      <c r="N52" s="31" t="s">
        <v>1099</v>
      </c>
      <c r="O52" s="3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  <c r="AB52" s="35" t="s">
        <v>7</v>
      </c>
      <c r="AC52" s="33">
        <v>8</v>
      </c>
      <c r="AD52" s="41"/>
      <c r="AE52" s="36" t="s">
        <v>1100</v>
      </c>
      <c r="AF52" s="84"/>
    </row>
    <row r="53" spans="1:32" ht="24">
      <c r="A53" s="14">
        <v>39</v>
      </c>
      <c r="B53" s="67" t="s">
        <v>97</v>
      </c>
      <c r="C53" s="68" t="s">
        <v>1135</v>
      </c>
      <c r="D53" s="15"/>
      <c r="E53" s="15"/>
      <c r="F53" s="15"/>
      <c r="G53" s="15"/>
      <c r="H53" s="15"/>
      <c r="I53" s="15"/>
      <c r="J53" s="15"/>
      <c r="K53" s="16"/>
      <c r="L53" s="15"/>
      <c r="M53" s="16"/>
      <c r="N53" s="31" t="s">
        <v>1136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35" t="s">
        <v>7</v>
      </c>
      <c r="AC53" s="33">
        <v>1</v>
      </c>
      <c r="AD53" s="41"/>
      <c r="AE53" s="46" t="s">
        <v>1546</v>
      </c>
      <c r="AF53" s="42" t="s">
        <v>1913</v>
      </c>
    </row>
    <row r="54" spans="1:32" ht="30.25" customHeight="1">
      <c r="A54" s="14">
        <v>40</v>
      </c>
      <c r="B54" s="67" t="s">
        <v>97</v>
      </c>
      <c r="C54" s="68" t="s">
        <v>1137</v>
      </c>
      <c r="D54" s="15"/>
      <c r="E54" s="15"/>
      <c r="F54" s="15"/>
      <c r="G54" s="15"/>
      <c r="H54" s="15"/>
      <c r="I54" s="15"/>
      <c r="J54" s="15"/>
      <c r="K54" s="16"/>
      <c r="L54" s="15"/>
      <c r="M54" s="16"/>
      <c r="N54" s="31" t="s">
        <v>1104</v>
      </c>
      <c r="O54" s="3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35" t="s">
        <v>7</v>
      </c>
      <c r="AC54" s="33">
        <v>4</v>
      </c>
      <c r="AD54" s="41"/>
      <c r="AE54" s="86" t="s">
        <v>1105</v>
      </c>
      <c r="AF54" s="84"/>
    </row>
    <row r="55" spans="1:32" ht="30.25" customHeight="1">
      <c r="A55" s="14">
        <v>41</v>
      </c>
      <c r="B55" s="67" t="s">
        <v>97</v>
      </c>
      <c r="C55" s="68" t="s">
        <v>1138</v>
      </c>
      <c r="D55" s="15"/>
      <c r="E55" s="15"/>
      <c r="F55" s="15"/>
      <c r="G55" s="15"/>
      <c r="H55" s="15"/>
      <c r="I55" s="15"/>
      <c r="J55" s="15"/>
      <c r="K55" s="16"/>
      <c r="L55" s="15"/>
      <c r="M55" s="16"/>
      <c r="N55" s="31" t="s">
        <v>1139</v>
      </c>
      <c r="O55" s="3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6"/>
      <c r="AB55" s="35" t="s">
        <v>7</v>
      </c>
      <c r="AC55" s="33">
        <v>4</v>
      </c>
      <c r="AD55" s="41"/>
      <c r="AE55" s="36" t="s">
        <v>1140</v>
      </c>
      <c r="AF55" s="84"/>
    </row>
    <row r="56" spans="1:32" ht="30.25" customHeight="1">
      <c r="A56" s="14">
        <v>42</v>
      </c>
      <c r="B56" s="67" t="s">
        <v>97</v>
      </c>
      <c r="C56" s="68" t="s">
        <v>1141</v>
      </c>
      <c r="D56" s="15"/>
      <c r="E56" s="15"/>
      <c r="F56" s="15"/>
      <c r="G56" s="15"/>
      <c r="H56" s="15"/>
      <c r="I56" s="15"/>
      <c r="J56" s="15"/>
      <c r="K56" s="16"/>
      <c r="L56" s="15"/>
      <c r="M56" s="16"/>
      <c r="N56" s="31" t="s">
        <v>1107</v>
      </c>
      <c r="O56" s="3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6"/>
      <c r="AB56" s="87" t="s">
        <v>36</v>
      </c>
      <c r="AC56" s="33">
        <v>1</v>
      </c>
      <c r="AD56" s="41"/>
      <c r="AE56" s="46" t="s">
        <v>1545</v>
      </c>
      <c r="AF56" s="84"/>
    </row>
    <row r="57" spans="1:32" ht="30.25" customHeight="1">
      <c r="A57" s="14" t="s">
        <v>93</v>
      </c>
      <c r="B57" s="67" t="s">
        <v>97</v>
      </c>
      <c r="C57" s="68" t="s">
        <v>1132</v>
      </c>
      <c r="D57" s="15"/>
      <c r="E57" s="15"/>
      <c r="F57" s="15"/>
      <c r="G57" s="15"/>
      <c r="H57" s="15"/>
      <c r="I57" s="15"/>
      <c r="J57" s="15"/>
      <c r="K57" s="16"/>
      <c r="L57" s="15"/>
      <c r="M57" s="16"/>
      <c r="N57" s="31" t="s">
        <v>1142</v>
      </c>
      <c r="O57" s="3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  <c r="AB57" s="88" t="s">
        <v>93</v>
      </c>
      <c r="AC57" s="33" t="s">
        <v>96</v>
      </c>
      <c r="AD57" s="41"/>
      <c r="AE57" s="36"/>
      <c r="AF57" s="42"/>
    </row>
    <row r="58" spans="1:32" ht="30.25" customHeight="1">
      <c r="A58" s="14">
        <v>43</v>
      </c>
      <c r="B58" s="67" t="s">
        <v>163</v>
      </c>
      <c r="C58" s="68" t="s">
        <v>1143</v>
      </c>
      <c r="D58" s="15"/>
      <c r="E58" s="15"/>
      <c r="F58" s="15"/>
      <c r="G58" s="15"/>
      <c r="H58" s="15"/>
      <c r="I58" s="15"/>
      <c r="J58" s="15"/>
      <c r="K58" s="16"/>
      <c r="L58" s="15"/>
      <c r="M58" s="16"/>
      <c r="N58" s="89" t="s">
        <v>1144</v>
      </c>
      <c r="O58" s="3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6"/>
      <c r="AB58" s="35" t="s">
        <v>7</v>
      </c>
      <c r="AC58" s="33">
        <v>10</v>
      </c>
      <c r="AD58" s="41"/>
      <c r="AE58" s="86" t="s">
        <v>1145</v>
      </c>
      <c r="AF58" s="84"/>
    </row>
    <row r="59" spans="1:32" ht="30.25" customHeight="1">
      <c r="A59" s="14">
        <v>44</v>
      </c>
      <c r="B59" s="67" t="s">
        <v>163</v>
      </c>
      <c r="C59" s="68" t="s">
        <v>1146</v>
      </c>
      <c r="D59" s="15"/>
      <c r="E59" s="15"/>
      <c r="F59" s="15"/>
      <c r="G59" s="15"/>
      <c r="H59" s="15"/>
      <c r="I59" s="15"/>
      <c r="J59" s="15"/>
      <c r="K59" s="16"/>
      <c r="L59" s="15"/>
      <c r="M59" s="16"/>
      <c r="N59" s="89" t="s">
        <v>1147</v>
      </c>
      <c r="O59" s="3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6"/>
      <c r="AB59" s="35" t="s">
        <v>7</v>
      </c>
      <c r="AC59" s="33">
        <v>10</v>
      </c>
      <c r="AD59" s="41"/>
      <c r="AE59" s="86" t="s">
        <v>1148</v>
      </c>
      <c r="AF59" s="84"/>
    </row>
    <row r="60" spans="1:32" ht="30.25" customHeight="1">
      <c r="A60" s="14">
        <v>45</v>
      </c>
      <c r="B60" s="67" t="s">
        <v>163</v>
      </c>
      <c r="C60" s="68" t="s">
        <v>1149</v>
      </c>
      <c r="D60" s="15"/>
      <c r="E60" s="15"/>
      <c r="F60" s="15"/>
      <c r="G60" s="15"/>
      <c r="H60" s="15"/>
      <c r="I60" s="15"/>
      <c r="J60" s="15"/>
      <c r="K60" s="16"/>
      <c r="L60" s="15"/>
      <c r="M60" s="16"/>
      <c r="N60" s="89" t="s">
        <v>1150</v>
      </c>
      <c r="O60" s="3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6"/>
      <c r="AB60" s="35" t="s">
        <v>7</v>
      </c>
      <c r="AC60" s="33">
        <v>10</v>
      </c>
      <c r="AD60" s="41"/>
      <c r="AE60" s="86" t="s">
        <v>1124</v>
      </c>
      <c r="AF60" s="84"/>
    </row>
    <row r="61" spans="1:32" ht="30.25" customHeight="1">
      <c r="A61" s="14">
        <v>46</v>
      </c>
      <c r="B61" s="67" t="s">
        <v>163</v>
      </c>
      <c r="C61" s="68" t="s">
        <v>1151</v>
      </c>
      <c r="D61" s="15"/>
      <c r="E61" s="15"/>
      <c r="F61" s="15"/>
      <c r="G61" s="15"/>
      <c r="H61" s="15"/>
      <c r="I61" s="15"/>
      <c r="J61" s="15"/>
      <c r="K61" s="16"/>
      <c r="L61" s="15"/>
      <c r="M61" s="16"/>
      <c r="N61" s="89" t="s">
        <v>1152</v>
      </c>
      <c r="O61" s="3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6"/>
      <c r="AB61" s="87" t="s">
        <v>36</v>
      </c>
      <c r="AC61" s="33">
        <v>10</v>
      </c>
      <c r="AD61" s="41"/>
      <c r="AE61" s="86" t="s">
        <v>1124</v>
      </c>
      <c r="AF61" s="84"/>
    </row>
    <row r="62" spans="1:32" ht="30.25" customHeight="1">
      <c r="A62" s="14" t="s">
        <v>93</v>
      </c>
      <c r="B62" s="67" t="s">
        <v>97</v>
      </c>
      <c r="C62" s="68" t="s">
        <v>1153</v>
      </c>
      <c r="D62" s="15"/>
      <c r="E62" s="15"/>
      <c r="F62" s="15"/>
      <c r="G62" s="15"/>
      <c r="H62" s="15"/>
      <c r="I62" s="15"/>
      <c r="J62" s="15"/>
      <c r="K62" s="16"/>
      <c r="L62" s="15"/>
      <c r="M62" s="16"/>
      <c r="N62" s="31" t="s">
        <v>1154</v>
      </c>
      <c r="O62" s="3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6"/>
      <c r="AB62" s="88" t="s">
        <v>93</v>
      </c>
      <c r="AC62" s="33" t="s">
        <v>96</v>
      </c>
      <c r="AD62" s="41"/>
      <c r="AE62" s="36"/>
      <c r="AF62" s="42"/>
    </row>
    <row r="63" spans="1:32" ht="24">
      <c r="A63" s="14">
        <v>47</v>
      </c>
      <c r="B63" s="67" t="s">
        <v>163</v>
      </c>
      <c r="C63" s="68" t="s">
        <v>1155</v>
      </c>
      <c r="D63" s="15"/>
      <c r="E63" s="15"/>
      <c r="F63" s="15"/>
      <c r="G63" s="15"/>
      <c r="H63" s="15"/>
      <c r="I63" s="15"/>
      <c r="J63" s="15"/>
      <c r="K63" s="16"/>
      <c r="L63" s="15"/>
      <c r="M63" s="16"/>
      <c r="N63" s="89" t="s">
        <v>1156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6"/>
      <c r="AB63" s="35" t="s">
        <v>7</v>
      </c>
      <c r="AC63" s="33">
        <v>1</v>
      </c>
      <c r="AD63" s="41"/>
      <c r="AE63" s="46" t="s">
        <v>1568</v>
      </c>
      <c r="AF63" s="42" t="s">
        <v>1913</v>
      </c>
    </row>
    <row r="64" spans="1:32" ht="24">
      <c r="A64" s="14">
        <v>48</v>
      </c>
      <c r="B64" s="67" t="s">
        <v>163</v>
      </c>
      <c r="C64" s="68" t="s">
        <v>1157</v>
      </c>
      <c r="D64" s="15"/>
      <c r="E64" s="15"/>
      <c r="F64" s="15"/>
      <c r="G64" s="15"/>
      <c r="H64" s="15"/>
      <c r="I64" s="15"/>
      <c r="J64" s="15"/>
      <c r="K64" s="16"/>
      <c r="L64" s="15"/>
      <c r="M64" s="16"/>
      <c r="N64" s="89" t="s">
        <v>1158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6"/>
      <c r="AB64" s="35" t="s">
        <v>7</v>
      </c>
      <c r="AC64" s="33">
        <v>1</v>
      </c>
      <c r="AD64" s="41"/>
      <c r="AE64" s="46" t="s">
        <v>1569</v>
      </c>
      <c r="AF64" s="42" t="s">
        <v>1913</v>
      </c>
    </row>
    <row r="65" spans="1:32" ht="36">
      <c r="A65" s="14">
        <v>49</v>
      </c>
      <c r="B65" s="67" t="s">
        <v>163</v>
      </c>
      <c r="C65" s="68" t="s">
        <v>1159</v>
      </c>
      <c r="D65" s="15"/>
      <c r="E65" s="15"/>
      <c r="F65" s="15"/>
      <c r="G65" s="15"/>
      <c r="H65" s="15"/>
      <c r="I65" s="15"/>
      <c r="J65" s="15"/>
      <c r="K65" s="16"/>
      <c r="L65" s="15"/>
      <c r="M65" s="16"/>
      <c r="N65" s="89" t="s">
        <v>1160</v>
      </c>
      <c r="O65" s="3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6"/>
      <c r="AB65" s="87" t="s">
        <v>36</v>
      </c>
      <c r="AC65" s="33">
        <v>1</v>
      </c>
      <c r="AD65" s="41"/>
      <c r="AE65" s="46" t="s">
        <v>1547</v>
      </c>
      <c r="AF65" s="42" t="s">
        <v>1913</v>
      </c>
    </row>
    <row r="66" spans="1:32" ht="30.25" customHeight="1">
      <c r="A66" s="14" t="s">
        <v>93</v>
      </c>
      <c r="B66" s="67" t="s">
        <v>32</v>
      </c>
      <c r="C66" s="68" t="s">
        <v>1161</v>
      </c>
      <c r="D66" s="15"/>
      <c r="E66" s="15"/>
      <c r="F66" s="15"/>
      <c r="G66" s="15"/>
      <c r="H66" s="15"/>
      <c r="I66" s="15"/>
      <c r="J66" s="15"/>
      <c r="K66" s="16"/>
      <c r="L66" s="15"/>
      <c r="M66" s="16"/>
      <c r="N66" s="33" t="s">
        <v>1162</v>
      </c>
      <c r="O66" s="3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6"/>
      <c r="AB66" s="88" t="s">
        <v>93</v>
      </c>
      <c r="AC66" s="33" t="s">
        <v>96</v>
      </c>
      <c r="AD66" s="41"/>
      <c r="AE66" s="36"/>
      <c r="AF66" s="42"/>
    </row>
    <row r="67" spans="1:32" ht="30.25" customHeight="1">
      <c r="A67" s="14">
        <v>50</v>
      </c>
      <c r="B67" s="67" t="s">
        <v>97</v>
      </c>
      <c r="C67" s="68" t="s">
        <v>1714</v>
      </c>
      <c r="D67" s="15"/>
      <c r="E67" s="15"/>
      <c r="F67" s="15"/>
      <c r="G67" s="15"/>
      <c r="H67" s="15"/>
      <c r="I67" s="15"/>
      <c r="J67" s="15"/>
      <c r="K67" s="16"/>
      <c r="L67" s="15"/>
      <c r="M67" s="16"/>
      <c r="N67" s="31" t="s">
        <v>1099</v>
      </c>
      <c r="O67" s="3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6"/>
      <c r="AB67" s="35" t="s">
        <v>7</v>
      </c>
      <c r="AC67" s="33">
        <v>8</v>
      </c>
      <c r="AD67" s="41"/>
      <c r="AE67" s="36" t="s">
        <v>1100</v>
      </c>
      <c r="AF67" s="42" t="s">
        <v>1570</v>
      </c>
    </row>
    <row r="68" spans="1:32" ht="30.25" customHeight="1">
      <c r="A68" s="14">
        <v>51</v>
      </c>
      <c r="B68" s="67" t="s">
        <v>97</v>
      </c>
      <c r="C68" s="68" t="s">
        <v>1163</v>
      </c>
      <c r="D68" s="15"/>
      <c r="E68" s="15"/>
      <c r="F68" s="15"/>
      <c r="G68" s="15"/>
      <c r="H68" s="15"/>
      <c r="I68" s="15"/>
      <c r="J68" s="15"/>
      <c r="K68" s="16"/>
      <c r="L68" s="15"/>
      <c r="M68" s="16"/>
      <c r="N68" s="31" t="s">
        <v>1136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6"/>
      <c r="AB68" s="35" t="s">
        <v>7</v>
      </c>
      <c r="AC68" s="33">
        <v>1</v>
      </c>
      <c r="AD68" s="41"/>
      <c r="AE68" s="46" t="s">
        <v>1546</v>
      </c>
      <c r="AF68" s="42" t="s">
        <v>1570</v>
      </c>
    </row>
    <row r="69" spans="1:32" ht="30.25" customHeight="1">
      <c r="A69" s="14">
        <v>52</v>
      </c>
      <c r="B69" s="67" t="s">
        <v>97</v>
      </c>
      <c r="C69" s="68" t="s">
        <v>1164</v>
      </c>
      <c r="D69" s="15"/>
      <c r="E69" s="15"/>
      <c r="F69" s="15"/>
      <c r="G69" s="15"/>
      <c r="H69" s="15"/>
      <c r="I69" s="15"/>
      <c r="J69" s="15"/>
      <c r="K69" s="16"/>
      <c r="L69" s="15"/>
      <c r="M69" s="16"/>
      <c r="N69" s="31" t="s">
        <v>1104</v>
      </c>
      <c r="O69" s="3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6"/>
      <c r="AB69" s="35" t="s">
        <v>7</v>
      </c>
      <c r="AC69" s="33">
        <v>4</v>
      </c>
      <c r="AD69" s="41"/>
      <c r="AE69" s="86" t="s">
        <v>1105</v>
      </c>
      <c r="AF69" s="42" t="s">
        <v>1570</v>
      </c>
    </row>
    <row r="70" spans="1:32" ht="30.25" customHeight="1">
      <c r="A70" s="14">
        <v>53</v>
      </c>
      <c r="B70" s="67" t="s">
        <v>97</v>
      </c>
      <c r="C70" s="68" t="s">
        <v>1165</v>
      </c>
      <c r="D70" s="15"/>
      <c r="E70" s="15"/>
      <c r="F70" s="15"/>
      <c r="G70" s="15"/>
      <c r="H70" s="15"/>
      <c r="I70" s="15"/>
      <c r="J70" s="15"/>
      <c r="K70" s="16"/>
      <c r="L70" s="15"/>
      <c r="M70" s="16"/>
      <c r="N70" s="31" t="s">
        <v>1139</v>
      </c>
      <c r="O70" s="3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6"/>
      <c r="AB70" s="35" t="s">
        <v>7</v>
      </c>
      <c r="AC70" s="33">
        <v>4</v>
      </c>
      <c r="AD70" s="41"/>
      <c r="AE70" s="36" t="s">
        <v>1140</v>
      </c>
      <c r="AF70" s="42" t="s">
        <v>1570</v>
      </c>
    </row>
    <row r="71" spans="1:32" ht="30.25" customHeight="1">
      <c r="A71" s="14">
        <v>54</v>
      </c>
      <c r="B71" s="67" t="s">
        <v>97</v>
      </c>
      <c r="C71" s="68" t="s">
        <v>1166</v>
      </c>
      <c r="D71" s="15"/>
      <c r="E71" s="15"/>
      <c r="F71" s="15"/>
      <c r="G71" s="15"/>
      <c r="H71" s="15"/>
      <c r="I71" s="15"/>
      <c r="J71" s="15"/>
      <c r="K71" s="16"/>
      <c r="L71" s="15"/>
      <c r="M71" s="16"/>
      <c r="N71" s="31" t="s">
        <v>1107</v>
      </c>
      <c r="O71" s="3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6"/>
      <c r="AB71" s="87" t="s">
        <v>36</v>
      </c>
      <c r="AC71" s="33">
        <v>1</v>
      </c>
      <c r="AD71" s="41"/>
      <c r="AE71" s="46" t="s">
        <v>1545</v>
      </c>
      <c r="AF71" s="42" t="s">
        <v>1570</v>
      </c>
    </row>
    <row r="72" spans="1:32" ht="30.25" customHeight="1">
      <c r="A72" s="14" t="s">
        <v>93</v>
      </c>
      <c r="B72" s="67" t="s">
        <v>32</v>
      </c>
      <c r="C72" s="68" t="s">
        <v>1167</v>
      </c>
      <c r="D72" s="15"/>
      <c r="E72" s="15"/>
      <c r="F72" s="15"/>
      <c r="G72" s="15"/>
      <c r="H72" s="15"/>
      <c r="I72" s="15"/>
      <c r="J72" s="15"/>
      <c r="K72" s="16"/>
      <c r="L72" s="15"/>
      <c r="M72" s="16"/>
      <c r="N72" s="33" t="s">
        <v>1168</v>
      </c>
      <c r="O72" s="3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6"/>
      <c r="AB72" s="88" t="s">
        <v>93</v>
      </c>
      <c r="AC72" s="33" t="s">
        <v>96</v>
      </c>
      <c r="AD72" s="41"/>
      <c r="AE72" s="36"/>
      <c r="AF72" s="42"/>
    </row>
    <row r="73" spans="1:32" ht="30.25" customHeight="1">
      <c r="A73" s="14">
        <v>55</v>
      </c>
      <c r="B73" s="67" t="s">
        <v>97</v>
      </c>
      <c r="C73" s="68" t="s">
        <v>1169</v>
      </c>
      <c r="D73" s="15"/>
      <c r="E73" s="15"/>
      <c r="F73" s="15"/>
      <c r="G73" s="15"/>
      <c r="H73" s="15"/>
      <c r="I73" s="15"/>
      <c r="J73" s="15"/>
      <c r="K73" s="16"/>
      <c r="L73" s="15"/>
      <c r="M73" s="16"/>
      <c r="N73" s="31" t="s">
        <v>1099</v>
      </c>
      <c r="O73" s="3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6"/>
      <c r="AB73" s="35" t="s">
        <v>7</v>
      </c>
      <c r="AC73" s="33">
        <v>8</v>
      </c>
      <c r="AD73" s="41"/>
      <c r="AE73" s="36" t="s">
        <v>1100</v>
      </c>
      <c r="AF73" s="42" t="s">
        <v>1570</v>
      </c>
    </row>
    <row r="74" spans="1:32" ht="30.25" customHeight="1">
      <c r="A74" s="14">
        <v>56</v>
      </c>
      <c r="B74" s="67" t="s">
        <v>97</v>
      </c>
      <c r="C74" s="68" t="s">
        <v>1170</v>
      </c>
      <c r="D74" s="15"/>
      <c r="E74" s="15"/>
      <c r="F74" s="15"/>
      <c r="G74" s="15"/>
      <c r="H74" s="15"/>
      <c r="I74" s="15"/>
      <c r="J74" s="15"/>
      <c r="K74" s="16"/>
      <c r="L74" s="15"/>
      <c r="M74" s="16"/>
      <c r="N74" s="31" t="s">
        <v>1136</v>
      </c>
      <c r="O74" s="3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6"/>
      <c r="AB74" s="35" t="s">
        <v>7</v>
      </c>
      <c r="AC74" s="33">
        <v>1</v>
      </c>
      <c r="AD74" s="41"/>
      <c r="AE74" s="46" t="s">
        <v>1546</v>
      </c>
      <c r="AF74" s="42" t="s">
        <v>1570</v>
      </c>
    </row>
    <row r="75" spans="1:32" ht="30.25" customHeight="1">
      <c r="A75" s="14">
        <v>57</v>
      </c>
      <c r="B75" s="67" t="s">
        <v>97</v>
      </c>
      <c r="C75" s="68" t="s">
        <v>1171</v>
      </c>
      <c r="D75" s="15"/>
      <c r="E75" s="15"/>
      <c r="F75" s="15"/>
      <c r="G75" s="15"/>
      <c r="H75" s="15"/>
      <c r="I75" s="15"/>
      <c r="J75" s="15"/>
      <c r="K75" s="16"/>
      <c r="L75" s="15"/>
      <c r="M75" s="16"/>
      <c r="N75" s="31" t="s">
        <v>1104</v>
      </c>
      <c r="O75" s="3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6"/>
      <c r="AB75" s="35" t="s">
        <v>7</v>
      </c>
      <c r="AC75" s="33">
        <v>4</v>
      </c>
      <c r="AD75" s="41"/>
      <c r="AE75" s="86" t="s">
        <v>1105</v>
      </c>
      <c r="AF75" s="42" t="s">
        <v>1570</v>
      </c>
    </row>
    <row r="76" spans="1:32" ht="30.25" customHeight="1">
      <c r="A76" s="14">
        <v>58</v>
      </c>
      <c r="B76" s="67" t="s">
        <v>97</v>
      </c>
      <c r="C76" s="68" t="s">
        <v>1172</v>
      </c>
      <c r="D76" s="15"/>
      <c r="E76" s="15"/>
      <c r="F76" s="15"/>
      <c r="G76" s="15"/>
      <c r="H76" s="15"/>
      <c r="I76" s="15"/>
      <c r="J76" s="15"/>
      <c r="K76" s="16"/>
      <c r="L76" s="15"/>
      <c r="M76" s="16"/>
      <c r="N76" s="31" t="s">
        <v>1139</v>
      </c>
      <c r="O76" s="3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6"/>
      <c r="AB76" s="35" t="s">
        <v>7</v>
      </c>
      <c r="AC76" s="33">
        <v>4</v>
      </c>
      <c r="AD76" s="41"/>
      <c r="AE76" s="36" t="s">
        <v>1173</v>
      </c>
      <c r="AF76" s="42" t="s">
        <v>1570</v>
      </c>
    </row>
    <row r="77" spans="1:32" ht="30.25" customHeight="1">
      <c r="A77" s="14">
        <v>59</v>
      </c>
      <c r="B77" s="67" t="s">
        <v>97</v>
      </c>
      <c r="C77" s="68" t="s">
        <v>1174</v>
      </c>
      <c r="D77" s="15"/>
      <c r="E77" s="15"/>
      <c r="F77" s="15"/>
      <c r="G77" s="15"/>
      <c r="H77" s="15"/>
      <c r="I77" s="15"/>
      <c r="J77" s="15"/>
      <c r="K77" s="16"/>
      <c r="L77" s="15"/>
      <c r="M77" s="16"/>
      <c r="N77" s="31" t="s">
        <v>1107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6"/>
      <c r="AB77" s="87" t="s">
        <v>36</v>
      </c>
      <c r="AC77" s="33">
        <v>1</v>
      </c>
      <c r="AD77" s="41"/>
      <c r="AE77" s="46" t="s">
        <v>1545</v>
      </c>
      <c r="AF77" s="42" t="s">
        <v>1570</v>
      </c>
    </row>
    <row r="78" spans="1:32" ht="30.25" customHeight="1">
      <c r="A78" s="14" t="s">
        <v>93</v>
      </c>
      <c r="B78" s="67" t="s">
        <v>32</v>
      </c>
      <c r="C78" s="68" t="s">
        <v>1175</v>
      </c>
      <c r="D78" s="15"/>
      <c r="E78" s="15"/>
      <c r="F78" s="15"/>
      <c r="G78" s="15"/>
      <c r="H78" s="15"/>
      <c r="I78" s="15"/>
      <c r="J78" s="15"/>
      <c r="K78" s="16"/>
      <c r="L78" s="15"/>
      <c r="M78" s="16"/>
      <c r="N78" s="33" t="s">
        <v>1176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6"/>
      <c r="AB78" s="88" t="s">
        <v>93</v>
      </c>
      <c r="AC78" s="33" t="s">
        <v>96</v>
      </c>
      <c r="AD78" s="41"/>
      <c r="AE78" s="36"/>
      <c r="AF78" s="42"/>
    </row>
    <row r="79" spans="1:32" ht="30.25" customHeight="1">
      <c r="A79" s="14">
        <v>60</v>
      </c>
      <c r="B79" s="67" t="s">
        <v>97</v>
      </c>
      <c r="C79" s="68" t="s">
        <v>1177</v>
      </c>
      <c r="D79" s="15"/>
      <c r="E79" s="15"/>
      <c r="F79" s="15"/>
      <c r="G79" s="15"/>
      <c r="H79" s="15"/>
      <c r="I79" s="15"/>
      <c r="J79" s="15"/>
      <c r="K79" s="16"/>
      <c r="L79" s="15"/>
      <c r="M79" s="16"/>
      <c r="N79" s="31" t="s">
        <v>1099</v>
      </c>
      <c r="O79" s="3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6"/>
      <c r="AB79" s="35" t="s">
        <v>7</v>
      </c>
      <c r="AC79" s="33">
        <v>8</v>
      </c>
      <c r="AD79" s="41"/>
      <c r="AE79" s="36" t="s">
        <v>1100</v>
      </c>
      <c r="AF79" s="42" t="s">
        <v>1570</v>
      </c>
    </row>
    <row r="80" spans="1:32" ht="30.25" customHeight="1">
      <c r="A80" s="14">
        <v>61</v>
      </c>
      <c r="B80" s="67" t="s">
        <v>97</v>
      </c>
      <c r="C80" s="68" t="s">
        <v>1178</v>
      </c>
      <c r="D80" s="15"/>
      <c r="E80" s="15"/>
      <c r="F80" s="15"/>
      <c r="G80" s="15"/>
      <c r="H80" s="15"/>
      <c r="I80" s="15"/>
      <c r="J80" s="15"/>
      <c r="K80" s="16"/>
      <c r="L80" s="15"/>
      <c r="M80" s="16"/>
      <c r="N80" s="31" t="s">
        <v>1136</v>
      </c>
      <c r="O80" s="3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6"/>
      <c r="AB80" s="35" t="s">
        <v>7</v>
      </c>
      <c r="AC80" s="33">
        <v>1</v>
      </c>
      <c r="AD80" s="41"/>
      <c r="AE80" s="46" t="s">
        <v>1546</v>
      </c>
      <c r="AF80" s="42" t="s">
        <v>1570</v>
      </c>
    </row>
    <row r="81" spans="1:32" ht="30.25" customHeight="1">
      <c r="A81" s="14">
        <v>62</v>
      </c>
      <c r="B81" s="67" t="s">
        <v>97</v>
      </c>
      <c r="C81" s="68" t="s">
        <v>1179</v>
      </c>
      <c r="D81" s="15"/>
      <c r="E81" s="15"/>
      <c r="F81" s="15"/>
      <c r="G81" s="15"/>
      <c r="H81" s="15"/>
      <c r="I81" s="15"/>
      <c r="J81" s="15"/>
      <c r="K81" s="16"/>
      <c r="L81" s="15"/>
      <c r="M81" s="16"/>
      <c r="N81" s="31" t="s">
        <v>1104</v>
      </c>
      <c r="O81" s="3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6"/>
      <c r="AB81" s="35" t="s">
        <v>7</v>
      </c>
      <c r="AC81" s="33">
        <v>4</v>
      </c>
      <c r="AD81" s="41"/>
      <c r="AE81" s="86" t="s">
        <v>1105</v>
      </c>
      <c r="AF81" s="42" t="s">
        <v>1570</v>
      </c>
    </row>
    <row r="82" spans="1:32" ht="30.25" customHeight="1">
      <c r="A82" s="14">
        <v>63</v>
      </c>
      <c r="B82" s="67" t="s">
        <v>97</v>
      </c>
      <c r="C82" s="68" t="s">
        <v>1180</v>
      </c>
      <c r="D82" s="15"/>
      <c r="E82" s="15"/>
      <c r="F82" s="15"/>
      <c r="G82" s="15"/>
      <c r="H82" s="15"/>
      <c r="I82" s="15"/>
      <c r="J82" s="15"/>
      <c r="K82" s="16"/>
      <c r="L82" s="15"/>
      <c r="M82" s="16"/>
      <c r="N82" s="31" t="s">
        <v>1139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6"/>
      <c r="AB82" s="35" t="s">
        <v>7</v>
      </c>
      <c r="AC82" s="33">
        <v>4</v>
      </c>
      <c r="AD82" s="41"/>
      <c r="AE82" s="36" t="s">
        <v>1140</v>
      </c>
      <c r="AF82" s="42" t="s">
        <v>1570</v>
      </c>
    </row>
    <row r="83" spans="1:32" ht="30.25" customHeight="1">
      <c r="A83" s="14">
        <v>64</v>
      </c>
      <c r="B83" s="67" t="s">
        <v>97</v>
      </c>
      <c r="C83" s="68" t="s">
        <v>1181</v>
      </c>
      <c r="D83" s="15"/>
      <c r="E83" s="15"/>
      <c r="F83" s="15"/>
      <c r="G83" s="15"/>
      <c r="H83" s="15"/>
      <c r="I83" s="15"/>
      <c r="J83" s="15"/>
      <c r="K83" s="16"/>
      <c r="L83" s="15"/>
      <c r="M83" s="16"/>
      <c r="N83" s="31" t="s">
        <v>1107</v>
      </c>
      <c r="O83" s="3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6"/>
      <c r="AB83" s="87" t="s">
        <v>36</v>
      </c>
      <c r="AC83" s="33">
        <v>1</v>
      </c>
      <c r="AD83" s="41"/>
      <c r="AE83" s="46" t="s">
        <v>1545</v>
      </c>
      <c r="AF83" s="42" t="s">
        <v>1570</v>
      </c>
    </row>
    <row r="84" spans="1:32" ht="30.25" customHeight="1">
      <c r="A84" s="14" t="s">
        <v>93</v>
      </c>
      <c r="B84" s="67" t="s">
        <v>32</v>
      </c>
      <c r="C84" s="68" t="s">
        <v>1182</v>
      </c>
      <c r="D84" s="15"/>
      <c r="E84" s="15"/>
      <c r="F84" s="15"/>
      <c r="G84" s="15"/>
      <c r="H84" s="15"/>
      <c r="I84" s="15"/>
      <c r="J84" s="15"/>
      <c r="K84" s="16"/>
      <c r="L84" s="15"/>
      <c r="M84" s="16"/>
      <c r="N84" s="33" t="s">
        <v>1183</v>
      </c>
      <c r="O84" s="3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6"/>
      <c r="AB84" s="88" t="s">
        <v>93</v>
      </c>
      <c r="AC84" s="33" t="s">
        <v>96</v>
      </c>
      <c r="AD84" s="41"/>
      <c r="AE84" s="36"/>
      <c r="AF84" s="42"/>
    </row>
    <row r="85" spans="1:32" ht="30.25" customHeight="1">
      <c r="A85" s="14">
        <v>65</v>
      </c>
      <c r="B85" s="67" t="s">
        <v>97</v>
      </c>
      <c r="C85" s="68" t="s">
        <v>1184</v>
      </c>
      <c r="D85" s="15"/>
      <c r="E85" s="15"/>
      <c r="F85" s="15"/>
      <c r="G85" s="15"/>
      <c r="H85" s="15"/>
      <c r="I85" s="15"/>
      <c r="J85" s="15"/>
      <c r="K85" s="16"/>
      <c r="L85" s="15"/>
      <c r="M85" s="16"/>
      <c r="N85" s="31" t="s">
        <v>1099</v>
      </c>
      <c r="O85" s="3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6"/>
      <c r="AB85" s="35" t="s">
        <v>7</v>
      </c>
      <c r="AC85" s="33">
        <v>8</v>
      </c>
      <c r="AD85" s="41"/>
      <c r="AE85" s="36" t="s">
        <v>1100</v>
      </c>
      <c r="AF85" s="42" t="s">
        <v>1570</v>
      </c>
    </row>
    <row r="86" spans="1:32" ht="30.25" customHeight="1">
      <c r="A86" s="14">
        <v>66</v>
      </c>
      <c r="B86" s="67" t="s">
        <v>97</v>
      </c>
      <c r="C86" s="68" t="s">
        <v>1185</v>
      </c>
      <c r="D86" s="15"/>
      <c r="E86" s="15"/>
      <c r="F86" s="15"/>
      <c r="G86" s="15"/>
      <c r="H86" s="15"/>
      <c r="I86" s="15"/>
      <c r="J86" s="15"/>
      <c r="K86" s="16"/>
      <c r="L86" s="15"/>
      <c r="M86" s="16"/>
      <c r="N86" s="31" t="s">
        <v>1136</v>
      </c>
      <c r="O86" s="3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6"/>
      <c r="AB86" s="35" t="s">
        <v>7</v>
      </c>
      <c r="AC86" s="33">
        <v>1</v>
      </c>
      <c r="AD86" s="41"/>
      <c r="AE86" s="46" t="s">
        <v>1546</v>
      </c>
      <c r="AF86" s="42" t="s">
        <v>1570</v>
      </c>
    </row>
    <row r="87" spans="1:32" ht="30.25" customHeight="1">
      <c r="A87" s="14">
        <v>67</v>
      </c>
      <c r="B87" s="67" t="s">
        <v>97</v>
      </c>
      <c r="C87" s="68" t="s">
        <v>1186</v>
      </c>
      <c r="D87" s="15"/>
      <c r="E87" s="15"/>
      <c r="F87" s="15"/>
      <c r="G87" s="15"/>
      <c r="H87" s="15"/>
      <c r="I87" s="15"/>
      <c r="J87" s="15"/>
      <c r="K87" s="16"/>
      <c r="L87" s="15"/>
      <c r="M87" s="16"/>
      <c r="N87" s="31" t="s">
        <v>1104</v>
      </c>
      <c r="O87" s="3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6"/>
      <c r="AB87" s="35" t="s">
        <v>7</v>
      </c>
      <c r="AC87" s="33">
        <v>4</v>
      </c>
      <c r="AD87" s="41"/>
      <c r="AE87" s="86" t="s">
        <v>1105</v>
      </c>
      <c r="AF87" s="42" t="s">
        <v>1570</v>
      </c>
    </row>
    <row r="88" spans="1:32" ht="30.25" customHeight="1">
      <c r="A88" s="14">
        <v>68</v>
      </c>
      <c r="B88" s="67" t="s">
        <v>97</v>
      </c>
      <c r="C88" s="68" t="s">
        <v>1187</v>
      </c>
      <c r="D88" s="15"/>
      <c r="E88" s="15"/>
      <c r="F88" s="15"/>
      <c r="G88" s="15"/>
      <c r="H88" s="15"/>
      <c r="I88" s="15"/>
      <c r="J88" s="15"/>
      <c r="K88" s="16"/>
      <c r="L88" s="15"/>
      <c r="M88" s="16"/>
      <c r="N88" s="31" t="s">
        <v>1139</v>
      </c>
      <c r="O88" s="3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6"/>
      <c r="AB88" s="35" t="s">
        <v>7</v>
      </c>
      <c r="AC88" s="33">
        <v>4</v>
      </c>
      <c r="AD88" s="41"/>
      <c r="AE88" s="36" t="s">
        <v>1188</v>
      </c>
      <c r="AF88" s="42" t="s">
        <v>1570</v>
      </c>
    </row>
    <row r="89" spans="1:32" ht="30.25" customHeight="1">
      <c r="A89" s="14">
        <v>69</v>
      </c>
      <c r="B89" s="67" t="s">
        <v>97</v>
      </c>
      <c r="C89" s="68" t="s">
        <v>1189</v>
      </c>
      <c r="D89" s="15"/>
      <c r="E89" s="15"/>
      <c r="F89" s="15"/>
      <c r="G89" s="15"/>
      <c r="H89" s="15"/>
      <c r="I89" s="15"/>
      <c r="J89" s="15"/>
      <c r="K89" s="16"/>
      <c r="L89" s="15"/>
      <c r="M89" s="16"/>
      <c r="N89" s="31" t="s">
        <v>1107</v>
      </c>
      <c r="O89" s="3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6"/>
      <c r="AB89" s="87" t="s">
        <v>36</v>
      </c>
      <c r="AC89" s="33">
        <v>1</v>
      </c>
      <c r="AD89" s="41"/>
      <c r="AE89" s="46" t="s">
        <v>1545</v>
      </c>
      <c r="AF89" s="42" t="s">
        <v>1570</v>
      </c>
    </row>
    <row r="90" spans="1:32" ht="30.25" customHeight="1">
      <c r="A90" s="14" t="s">
        <v>93</v>
      </c>
      <c r="B90" s="67" t="s">
        <v>32</v>
      </c>
      <c r="C90" s="68" t="s">
        <v>1190</v>
      </c>
      <c r="D90" s="15"/>
      <c r="E90" s="15"/>
      <c r="F90" s="15"/>
      <c r="G90" s="15"/>
      <c r="H90" s="15"/>
      <c r="I90" s="15"/>
      <c r="J90" s="15"/>
      <c r="K90" s="16"/>
      <c r="L90" s="15"/>
      <c r="M90" s="16"/>
      <c r="N90" s="33" t="s">
        <v>1191</v>
      </c>
      <c r="O90" s="3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6"/>
      <c r="AB90" s="88" t="s">
        <v>93</v>
      </c>
      <c r="AC90" s="33" t="s">
        <v>96</v>
      </c>
      <c r="AD90" s="41"/>
      <c r="AE90" s="36"/>
      <c r="AF90" s="42"/>
    </row>
    <row r="91" spans="1:32" ht="30.25" customHeight="1">
      <c r="A91" s="14">
        <v>70</v>
      </c>
      <c r="B91" s="67" t="s">
        <v>97</v>
      </c>
      <c r="C91" s="68" t="s">
        <v>1192</v>
      </c>
      <c r="D91" s="15"/>
      <c r="E91" s="15"/>
      <c r="F91" s="15"/>
      <c r="G91" s="15"/>
      <c r="H91" s="15"/>
      <c r="I91" s="15"/>
      <c r="J91" s="15"/>
      <c r="K91" s="16"/>
      <c r="L91" s="15"/>
      <c r="M91" s="16"/>
      <c r="N91" s="31" t="s">
        <v>1099</v>
      </c>
      <c r="O91" s="3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6"/>
      <c r="AB91" s="35" t="s">
        <v>7</v>
      </c>
      <c r="AC91" s="33">
        <v>8</v>
      </c>
      <c r="AD91" s="41"/>
      <c r="AE91" s="36" t="s">
        <v>1100</v>
      </c>
      <c r="AF91" s="42" t="s">
        <v>1570</v>
      </c>
    </row>
    <row r="92" spans="1:32" ht="30.25" customHeight="1">
      <c r="A92" s="14">
        <v>71</v>
      </c>
      <c r="B92" s="67" t="s">
        <v>97</v>
      </c>
      <c r="C92" s="68" t="s">
        <v>1193</v>
      </c>
      <c r="D92" s="15"/>
      <c r="E92" s="15"/>
      <c r="F92" s="15"/>
      <c r="G92" s="15"/>
      <c r="H92" s="15"/>
      <c r="I92" s="15"/>
      <c r="J92" s="15"/>
      <c r="K92" s="16"/>
      <c r="L92" s="15"/>
      <c r="M92" s="16"/>
      <c r="N92" s="31" t="s">
        <v>1136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6"/>
      <c r="AB92" s="35" t="s">
        <v>7</v>
      </c>
      <c r="AC92" s="33">
        <v>1</v>
      </c>
      <c r="AD92" s="41"/>
      <c r="AE92" s="46" t="s">
        <v>1548</v>
      </c>
      <c r="AF92" s="42" t="s">
        <v>1570</v>
      </c>
    </row>
    <row r="93" spans="1:32" ht="30.25" customHeight="1">
      <c r="A93" s="14">
        <v>72</v>
      </c>
      <c r="B93" s="67" t="s">
        <v>97</v>
      </c>
      <c r="C93" s="68" t="s">
        <v>1194</v>
      </c>
      <c r="D93" s="15"/>
      <c r="E93" s="15"/>
      <c r="F93" s="15"/>
      <c r="G93" s="15"/>
      <c r="H93" s="15"/>
      <c r="I93" s="15"/>
      <c r="J93" s="15"/>
      <c r="K93" s="16"/>
      <c r="L93" s="15"/>
      <c r="M93" s="16"/>
      <c r="N93" s="31" t="s">
        <v>1104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6"/>
      <c r="AB93" s="35" t="s">
        <v>7</v>
      </c>
      <c r="AC93" s="33">
        <v>4</v>
      </c>
      <c r="AD93" s="41"/>
      <c r="AE93" s="86" t="s">
        <v>1105</v>
      </c>
      <c r="AF93" s="42" t="s">
        <v>1570</v>
      </c>
    </row>
    <row r="94" spans="1:32" ht="30.25" customHeight="1">
      <c r="A94" s="14">
        <v>73</v>
      </c>
      <c r="B94" s="67" t="s">
        <v>97</v>
      </c>
      <c r="C94" s="68" t="s">
        <v>1195</v>
      </c>
      <c r="D94" s="15"/>
      <c r="E94" s="15"/>
      <c r="F94" s="15"/>
      <c r="G94" s="15"/>
      <c r="H94" s="15"/>
      <c r="I94" s="15"/>
      <c r="J94" s="15"/>
      <c r="K94" s="16"/>
      <c r="L94" s="15"/>
      <c r="M94" s="16"/>
      <c r="N94" s="31" t="s">
        <v>1139</v>
      </c>
      <c r="O94" s="3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6"/>
      <c r="AB94" s="35" t="s">
        <v>7</v>
      </c>
      <c r="AC94" s="33">
        <v>4</v>
      </c>
      <c r="AD94" s="41"/>
      <c r="AE94" s="36" t="s">
        <v>1173</v>
      </c>
      <c r="AF94" s="42" t="s">
        <v>1570</v>
      </c>
    </row>
    <row r="95" spans="1:32" ht="30.25" customHeight="1">
      <c r="A95" s="14">
        <v>74</v>
      </c>
      <c r="B95" s="67" t="s">
        <v>97</v>
      </c>
      <c r="C95" s="68" t="s">
        <v>1196</v>
      </c>
      <c r="D95" s="15"/>
      <c r="E95" s="15"/>
      <c r="F95" s="15"/>
      <c r="G95" s="15"/>
      <c r="H95" s="15"/>
      <c r="I95" s="15"/>
      <c r="J95" s="15"/>
      <c r="K95" s="16"/>
      <c r="L95" s="15"/>
      <c r="M95" s="16"/>
      <c r="N95" s="31" t="s">
        <v>1107</v>
      </c>
      <c r="O95" s="3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6"/>
      <c r="AB95" s="35" t="s">
        <v>36</v>
      </c>
      <c r="AC95" s="33">
        <v>1</v>
      </c>
      <c r="AD95" s="41"/>
      <c r="AE95" s="46" t="s">
        <v>1545</v>
      </c>
      <c r="AF95" s="42" t="s">
        <v>1570</v>
      </c>
    </row>
    <row r="96" spans="1:32" ht="30.25" customHeight="1">
      <c r="A96" s="14" t="s">
        <v>93</v>
      </c>
      <c r="B96" s="67" t="s">
        <v>32</v>
      </c>
      <c r="C96" s="68" t="s">
        <v>1197</v>
      </c>
      <c r="D96" s="15"/>
      <c r="E96" s="15"/>
      <c r="F96" s="15"/>
      <c r="G96" s="15"/>
      <c r="H96" s="15"/>
      <c r="I96" s="15"/>
      <c r="J96" s="15"/>
      <c r="K96" s="16"/>
      <c r="L96" s="15"/>
      <c r="M96" s="16"/>
      <c r="N96" s="33" t="s">
        <v>1198</v>
      </c>
      <c r="O96" s="3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6"/>
      <c r="AB96" s="35" t="s">
        <v>93</v>
      </c>
      <c r="AC96" s="33" t="s">
        <v>96</v>
      </c>
      <c r="AD96" s="41"/>
      <c r="AE96" s="36"/>
      <c r="AF96" s="42"/>
    </row>
    <row r="97" spans="1:32" ht="30.25" customHeight="1">
      <c r="A97" s="14">
        <v>75</v>
      </c>
      <c r="B97" s="67" t="s">
        <v>97</v>
      </c>
      <c r="C97" s="68" t="s">
        <v>1199</v>
      </c>
      <c r="D97" s="15"/>
      <c r="E97" s="15"/>
      <c r="F97" s="15"/>
      <c r="G97" s="15"/>
      <c r="H97" s="15"/>
      <c r="I97" s="15"/>
      <c r="J97" s="15"/>
      <c r="K97" s="16"/>
      <c r="L97" s="15"/>
      <c r="M97" s="16"/>
      <c r="N97" s="31" t="s">
        <v>1099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6"/>
      <c r="AB97" s="35" t="s">
        <v>7</v>
      </c>
      <c r="AC97" s="33">
        <v>8</v>
      </c>
      <c r="AD97" s="41"/>
      <c r="AE97" s="36" t="s">
        <v>1100</v>
      </c>
      <c r="AF97" s="42" t="s">
        <v>1570</v>
      </c>
    </row>
    <row r="98" spans="1:32" ht="30.25" customHeight="1">
      <c r="A98" s="14">
        <v>76</v>
      </c>
      <c r="B98" s="67" t="s">
        <v>97</v>
      </c>
      <c r="C98" s="68" t="s">
        <v>1200</v>
      </c>
      <c r="D98" s="15"/>
      <c r="E98" s="15"/>
      <c r="F98" s="15"/>
      <c r="G98" s="15"/>
      <c r="H98" s="15"/>
      <c r="I98" s="15"/>
      <c r="J98" s="15"/>
      <c r="K98" s="16"/>
      <c r="L98" s="15"/>
      <c r="M98" s="16"/>
      <c r="N98" s="31" t="s">
        <v>1136</v>
      </c>
      <c r="O98" s="3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6"/>
      <c r="AB98" s="35" t="s">
        <v>7</v>
      </c>
      <c r="AC98" s="33">
        <v>1</v>
      </c>
      <c r="AD98" s="41"/>
      <c r="AE98" s="46" t="s">
        <v>1548</v>
      </c>
      <c r="AF98" s="42" t="s">
        <v>1570</v>
      </c>
    </row>
    <row r="99" spans="1:32" ht="30.25" customHeight="1">
      <c r="A99" s="14">
        <v>77</v>
      </c>
      <c r="B99" s="67" t="s">
        <v>97</v>
      </c>
      <c r="C99" s="68" t="s">
        <v>1201</v>
      </c>
      <c r="D99" s="15"/>
      <c r="E99" s="15"/>
      <c r="F99" s="15"/>
      <c r="G99" s="15"/>
      <c r="H99" s="15"/>
      <c r="I99" s="15"/>
      <c r="J99" s="15"/>
      <c r="K99" s="16"/>
      <c r="L99" s="15"/>
      <c r="M99" s="16"/>
      <c r="N99" s="31" t="s">
        <v>1104</v>
      </c>
      <c r="O99" s="3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6"/>
      <c r="AB99" s="35" t="s">
        <v>7</v>
      </c>
      <c r="AC99" s="33">
        <v>4</v>
      </c>
      <c r="AD99" s="41"/>
      <c r="AE99" s="86" t="s">
        <v>1105</v>
      </c>
      <c r="AF99" s="42" t="s">
        <v>1570</v>
      </c>
    </row>
    <row r="100" spans="1:32" ht="30.25" customHeight="1">
      <c r="A100" s="14">
        <v>78</v>
      </c>
      <c r="B100" s="67" t="s">
        <v>97</v>
      </c>
      <c r="C100" s="68" t="s">
        <v>1202</v>
      </c>
      <c r="D100" s="15"/>
      <c r="E100" s="15"/>
      <c r="F100" s="15"/>
      <c r="G100" s="15"/>
      <c r="H100" s="15"/>
      <c r="I100" s="15"/>
      <c r="J100" s="15"/>
      <c r="K100" s="16"/>
      <c r="L100" s="15"/>
      <c r="M100" s="16"/>
      <c r="N100" s="31" t="s">
        <v>1139</v>
      </c>
      <c r="O100" s="3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6"/>
      <c r="AB100" s="35" t="s">
        <v>7</v>
      </c>
      <c r="AC100" s="33">
        <v>4</v>
      </c>
      <c r="AD100" s="41"/>
      <c r="AE100" s="36" t="s">
        <v>1140</v>
      </c>
      <c r="AF100" s="42" t="s">
        <v>1570</v>
      </c>
    </row>
    <row r="101" spans="1:32" ht="30.25" customHeight="1">
      <c r="A101" s="14">
        <v>79</v>
      </c>
      <c r="B101" s="67" t="s">
        <v>97</v>
      </c>
      <c r="C101" s="68" t="s">
        <v>1203</v>
      </c>
      <c r="D101" s="15"/>
      <c r="E101" s="15"/>
      <c r="F101" s="15"/>
      <c r="G101" s="15"/>
      <c r="H101" s="15"/>
      <c r="I101" s="15"/>
      <c r="J101" s="15"/>
      <c r="K101" s="16"/>
      <c r="L101" s="15"/>
      <c r="M101" s="16"/>
      <c r="N101" s="31" t="s">
        <v>1107</v>
      </c>
      <c r="O101" s="3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6"/>
      <c r="AB101" s="35" t="s">
        <v>36</v>
      </c>
      <c r="AC101" s="33">
        <v>1</v>
      </c>
      <c r="AD101" s="41"/>
      <c r="AE101" s="46" t="s">
        <v>1545</v>
      </c>
      <c r="AF101" s="42" t="s">
        <v>1570</v>
      </c>
    </row>
    <row r="102" spans="1:32" ht="30.25" customHeight="1">
      <c r="A102" s="14" t="s">
        <v>93</v>
      </c>
      <c r="B102" s="67" t="s">
        <v>32</v>
      </c>
      <c r="C102" s="68" t="s">
        <v>1204</v>
      </c>
      <c r="D102" s="15"/>
      <c r="E102" s="15"/>
      <c r="F102" s="15"/>
      <c r="G102" s="15"/>
      <c r="H102" s="15"/>
      <c r="I102" s="15"/>
      <c r="J102" s="15"/>
      <c r="K102" s="16"/>
      <c r="L102" s="15"/>
      <c r="M102" s="16"/>
      <c r="N102" s="33" t="s">
        <v>1205</v>
      </c>
      <c r="O102" s="3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  <c r="AB102" s="35" t="s">
        <v>93</v>
      </c>
      <c r="AC102" s="33" t="s">
        <v>96</v>
      </c>
      <c r="AD102" s="41"/>
      <c r="AE102" s="36"/>
      <c r="AF102" s="42"/>
    </row>
    <row r="103" spans="1:32" ht="30.25" customHeight="1">
      <c r="A103" s="14">
        <v>80</v>
      </c>
      <c r="B103" s="67" t="s">
        <v>97</v>
      </c>
      <c r="C103" s="68" t="s">
        <v>1206</v>
      </c>
      <c r="D103" s="15"/>
      <c r="E103" s="15"/>
      <c r="F103" s="15"/>
      <c r="G103" s="15"/>
      <c r="H103" s="15"/>
      <c r="I103" s="15"/>
      <c r="J103" s="15"/>
      <c r="K103" s="16"/>
      <c r="L103" s="15"/>
      <c r="M103" s="16"/>
      <c r="N103" s="31" t="s">
        <v>1099</v>
      </c>
      <c r="O103" s="3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6"/>
      <c r="AB103" s="35" t="s">
        <v>7</v>
      </c>
      <c r="AC103" s="33">
        <v>8</v>
      </c>
      <c r="AD103" s="41"/>
      <c r="AE103" s="36" t="s">
        <v>1100</v>
      </c>
      <c r="AF103" s="42" t="s">
        <v>1570</v>
      </c>
    </row>
    <row r="104" spans="1:32" ht="30.25" customHeight="1">
      <c r="A104" s="14">
        <v>81</v>
      </c>
      <c r="B104" s="67" t="s">
        <v>97</v>
      </c>
      <c r="C104" s="68" t="s">
        <v>1207</v>
      </c>
      <c r="D104" s="15"/>
      <c r="E104" s="15"/>
      <c r="F104" s="15"/>
      <c r="G104" s="15"/>
      <c r="H104" s="15"/>
      <c r="I104" s="15"/>
      <c r="J104" s="15"/>
      <c r="K104" s="16"/>
      <c r="L104" s="15"/>
      <c r="M104" s="16"/>
      <c r="N104" s="31" t="s">
        <v>1136</v>
      </c>
      <c r="O104" s="3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6"/>
      <c r="AB104" s="35" t="s">
        <v>7</v>
      </c>
      <c r="AC104" s="33">
        <v>1</v>
      </c>
      <c r="AD104" s="41"/>
      <c r="AE104" s="46" t="s">
        <v>1548</v>
      </c>
      <c r="AF104" s="42" t="s">
        <v>1570</v>
      </c>
    </row>
    <row r="105" spans="1:32" ht="30.25" customHeight="1">
      <c r="A105" s="14">
        <v>82</v>
      </c>
      <c r="B105" s="67" t="s">
        <v>97</v>
      </c>
      <c r="C105" s="68" t="s">
        <v>1208</v>
      </c>
      <c r="D105" s="15"/>
      <c r="E105" s="15"/>
      <c r="F105" s="15"/>
      <c r="G105" s="15"/>
      <c r="H105" s="15"/>
      <c r="I105" s="15"/>
      <c r="J105" s="15"/>
      <c r="K105" s="16"/>
      <c r="L105" s="15"/>
      <c r="M105" s="16"/>
      <c r="N105" s="31" t="s">
        <v>1104</v>
      </c>
      <c r="O105" s="3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  <c r="AB105" s="35" t="s">
        <v>7</v>
      </c>
      <c r="AC105" s="33">
        <v>4</v>
      </c>
      <c r="AD105" s="41"/>
      <c r="AE105" s="86" t="s">
        <v>1105</v>
      </c>
      <c r="AF105" s="42" t="s">
        <v>1570</v>
      </c>
    </row>
    <row r="106" spans="1:32" ht="30.25" customHeight="1">
      <c r="A106" s="14">
        <v>83</v>
      </c>
      <c r="B106" s="67" t="s">
        <v>97</v>
      </c>
      <c r="C106" s="68" t="s">
        <v>1209</v>
      </c>
      <c r="D106" s="15"/>
      <c r="E106" s="15"/>
      <c r="F106" s="15"/>
      <c r="G106" s="15"/>
      <c r="H106" s="15"/>
      <c r="I106" s="15"/>
      <c r="J106" s="15"/>
      <c r="K106" s="16"/>
      <c r="L106" s="15"/>
      <c r="M106" s="16"/>
      <c r="N106" s="31" t="s">
        <v>1139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6"/>
      <c r="AB106" s="35" t="s">
        <v>7</v>
      </c>
      <c r="AC106" s="33">
        <v>4</v>
      </c>
      <c r="AD106" s="41"/>
      <c r="AE106" s="36" t="s">
        <v>1140</v>
      </c>
      <c r="AF106" s="42" t="s">
        <v>1570</v>
      </c>
    </row>
    <row r="107" spans="1:32" ht="30.25" customHeight="1">
      <c r="A107" s="14">
        <v>84</v>
      </c>
      <c r="B107" s="67" t="s">
        <v>97</v>
      </c>
      <c r="C107" s="68" t="s">
        <v>1210</v>
      </c>
      <c r="D107" s="15"/>
      <c r="E107" s="15"/>
      <c r="F107" s="15"/>
      <c r="G107" s="15"/>
      <c r="H107" s="15"/>
      <c r="I107" s="15"/>
      <c r="J107" s="15"/>
      <c r="K107" s="16"/>
      <c r="L107" s="15"/>
      <c r="M107" s="16"/>
      <c r="N107" s="31" t="s">
        <v>1107</v>
      </c>
      <c r="O107" s="3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6"/>
      <c r="AB107" s="35" t="s">
        <v>36</v>
      </c>
      <c r="AC107" s="33">
        <v>1</v>
      </c>
      <c r="AD107" s="41"/>
      <c r="AE107" s="46" t="s">
        <v>1545</v>
      </c>
      <c r="AF107" s="42" t="s">
        <v>1570</v>
      </c>
    </row>
    <row r="108" spans="1:32" ht="30.25" customHeight="1">
      <c r="A108" s="14" t="s">
        <v>93</v>
      </c>
      <c r="B108" s="67" t="s">
        <v>32</v>
      </c>
      <c r="C108" s="68" t="s">
        <v>1211</v>
      </c>
      <c r="D108" s="15"/>
      <c r="E108" s="15"/>
      <c r="F108" s="15"/>
      <c r="G108" s="15"/>
      <c r="H108" s="15"/>
      <c r="I108" s="15"/>
      <c r="J108" s="15"/>
      <c r="K108" s="16"/>
      <c r="L108" s="15"/>
      <c r="M108" s="16"/>
      <c r="N108" s="33" t="s">
        <v>1212</v>
      </c>
      <c r="O108" s="3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6"/>
      <c r="AB108" s="35" t="s">
        <v>93</v>
      </c>
      <c r="AC108" s="33" t="s">
        <v>96</v>
      </c>
      <c r="AD108" s="41"/>
      <c r="AE108" s="36"/>
      <c r="AF108" s="42"/>
    </row>
    <row r="109" spans="1:32" ht="30.25" customHeight="1">
      <c r="A109" s="14">
        <v>85</v>
      </c>
      <c r="B109" s="67" t="s">
        <v>97</v>
      </c>
      <c r="C109" s="68" t="s">
        <v>1213</v>
      </c>
      <c r="D109" s="15"/>
      <c r="E109" s="15"/>
      <c r="F109" s="15"/>
      <c r="G109" s="15"/>
      <c r="H109" s="15"/>
      <c r="I109" s="15"/>
      <c r="J109" s="15"/>
      <c r="K109" s="16"/>
      <c r="L109" s="15"/>
      <c r="M109" s="16"/>
      <c r="N109" s="31" t="s">
        <v>1099</v>
      </c>
      <c r="O109" s="3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6"/>
      <c r="AB109" s="35" t="s">
        <v>7</v>
      </c>
      <c r="AC109" s="33">
        <v>8</v>
      </c>
      <c r="AD109" s="41"/>
      <c r="AE109" s="36" t="s">
        <v>1100</v>
      </c>
      <c r="AF109" s="42" t="s">
        <v>1570</v>
      </c>
    </row>
    <row r="110" spans="1:32" ht="30.25" customHeight="1">
      <c r="A110" s="14">
        <v>86</v>
      </c>
      <c r="B110" s="67" t="s">
        <v>97</v>
      </c>
      <c r="C110" s="68" t="s">
        <v>1214</v>
      </c>
      <c r="D110" s="15"/>
      <c r="E110" s="15"/>
      <c r="F110" s="15"/>
      <c r="G110" s="15"/>
      <c r="H110" s="15"/>
      <c r="I110" s="15"/>
      <c r="J110" s="15"/>
      <c r="K110" s="16"/>
      <c r="L110" s="15"/>
      <c r="M110" s="16"/>
      <c r="N110" s="31" t="s">
        <v>1136</v>
      </c>
      <c r="O110" s="3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6"/>
      <c r="AB110" s="35" t="s">
        <v>7</v>
      </c>
      <c r="AC110" s="33">
        <v>1</v>
      </c>
      <c r="AD110" s="41"/>
      <c r="AE110" s="46" t="s">
        <v>1548</v>
      </c>
      <c r="AF110" s="42" t="s">
        <v>1570</v>
      </c>
    </row>
    <row r="111" spans="1:32" ht="30.25" customHeight="1">
      <c r="A111" s="14">
        <v>87</v>
      </c>
      <c r="B111" s="67" t="s">
        <v>97</v>
      </c>
      <c r="C111" s="68" t="s">
        <v>1215</v>
      </c>
      <c r="D111" s="15"/>
      <c r="E111" s="15"/>
      <c r="F111" s="15"/>
      <c r="G111" s="15"/>
      <c r="H111" s="15"/>
      <c r="I111" s="15"/>
      <c r="J111" s="15"/>
      <c r="K111" s="16"/>
      <c r="L111" s="15"/>
      <c r="M111" s="16"/>
      <c r="N111" s="31" t="s">
        <v>1104</v>
      </c>
      <c r="O111" s="3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6"/>
      <c r="AB111" s="35" t="s">
        <v>7</v>
      </c>
      <c r="AC111" s="33">
        <v>4</v>
      </c>
      <c r="AD111" s="41"/>
      <c r="AE111" s="86" t="s">
        <v>1105</v>
      </c>
      <c r="AF111" s="42" t="s">
        <v>1570</v>
      </c>
    </row>
    <row r="112" spans="1:32" ht="30.25" customHeight="1">
      <c r="A112" s="14">
        <v>88</v>
      </c>
      <c r="B112" s="67" t="s">
        <v>97</v>
      </c>
      <c r="C112" s="68" t="s">
        <v>1216</v>
      </c>
      <c r="D112" s="15"/>
      <c r="E112" s="15"/>
      <c r="F112" s="15"/>
      <c r="G112" s="15"/>
      <c r="H112" s="15"/>
      <c r="I112" s="15"/>
      <c r="J112" s="15"/>
      <c r="K112" s="16"/>
      <c r="L112" s="15"/>
      <c r="M112" s="16"/>
      <c r="N112" s="31" t="s">
        <v>1139</v>
      </c>
      <c r="O112" s="3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6"/>
      <c r="AB112" s="35" t="s">
        <v>7</v>
      </c>
      <c r="AC112" s="33">
        <v>4</v>
      </c>
      <c r="AD112" s="41"/>
      <c r="AE112" s="36" t="s">
        <v>1188</v>
      </c>
      <c r="AF112" s="42" t="s">
        <v>1570</v>
      </c>
    </row>
    <row r="113" spans="1:32" ht="30.25" customHeight="1">
      <c r="A113" s="14">
        <v>89</v>
      </c>
      <c r="B113" s="67" t="s">
        <v>97</v>
      </c>
      <c r="C113" s="68" t="s">
        <v>1217</v>
      </c>
      <c r="D113" s="15"/>
      <c r="E113" s="15"/>
      <c r="F113" s="15"/>
      <c r="G113" s="15"/>
      <c r="H113" s="15"/>
      <c r="I113" s="15"/>
      <c r="J113" s="15"/>
      <c r="K113" s="16"/>
      <c r="L113" s="15"/>
      <c r="M113" s="16"/>
      <c r="N113" s="31" t="s">
        <v>1107</v>
      </c>
      <c r="O113" s="3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6"/>
      <c r="AB113" s="35" t="s">
        <v>36</v>
      </c>
      <c r="AC113" s="33">
        <v>1</v>
      </c>
      <c r="AD113" s="41"/>
      <c r="AE113" s="46" t="s">
        <v>1545</v>
      </c>
      <c r="AF113" s="42" t="s">
        <v>1570</v>
      </c>
    </row>
    <row r="114" spans="1:32" ht="30.25" customHeight="1">
      <c r="A114" s="14" t="s">
        <v>93</v>
      </c>
      <c r="B114" s="67" t="s">
        <v>32</v>
      </c>
      <c r="C114" s="68" t="s">
        <v>1218</v>
      </c>
      <c r="D114" s="15"/>
      <c r="E114" s="15"/>
      <c r="F114" s="15"/>
      <c r="G114" s="15"/>
      <c r="H114" s="15"/>
      <c r="I114" s="15"/>
      <c r="J114" s="15"/>
      <c r="K114" s="16"/>
      <c r="L114" s="15"/>
      <c r="M114" s="16"/>
      <c r="N114" s="33" t="s">
        <v>1219</v>
      </c>
      <c r="O114" s="3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6"/>
      <c r="AB114" s="35" t="s">
        <v>93</v>
      </c>
      <c r="AC114" s="33" t="s">
        <v>96</v>
      </c>
      <c r="AD114" s="41"/>
      <c r="AE114" s="36"/>
      <c r="AF114" s="42"/>
    </row>
    <row r="115" spans="1:32" ht="30.25" customHeight="1">
      <c r="A115" s="14">
        <v>90</v>
      </c>
      <c r="B115" s="67" t="s">
        <v>97</v>
      </c>
      <c r="C115" s="68" t="s">
        <v>1220</v>
      </c>
      <c r="D115" s="15"/>
      <c r="E115" s="15"/>
      <c r="F115" s="15"/>
      <c r="G115" s="15"/>
      <c r="H115" s="15"/>
      <c r="I115" s="15"/>
      <c r="J115" s="15"/>
      <c r="K115" s="16"/>
      <c r="L115" s="15"/>
      <c r="M115" s="16"/>
      <c r="N115" s="31" t="s">
        <v>1099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6"/>
      <c r="AB115" s="35" t="s">
        <v>7</v>
      </c>
      <c r="AC115" s="33">
        <v>8</v>
      </c>
      <c r="AD115" s="41"/>
      <c r="AE115" s="36" t="s">
        <v>1221</v>
      </c>
      <c r="AF115" s="84"/>
    </row>
    <row r="116" spans="1:32" ht="30.25" customHeight="1">
      <c r="A116" s="14">
        <v>91</v>
      </c>
      <c r="B116" s="67" t="s">
        <v>97</v>
      </c>
      <c r="C116" s="68" t="s">
        <v>1222</v>
      </c>
      <c r="D116" s="15"/>
      <c r="E116" s="15"/>
      <c r="F116" s="15"/>
      <c r="G116" s="15"/>
      <c r="H116" s="15"/>
      <c r="I116" s="15"/>
      <c r="J116" s="15"/>
      <c r="K116" s="16"/>
      <c r="L116" s="15"/>
      <c r="M116" s="16"/>
      <c r="N116" s="31" t="s">
        <v>1223</v>
      </c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6"/>
      <c r="AB116" s="35" t="s">
        <v>7</v>
      </c>
      <c r="AC116" s="33">
        <v>1</v>
      </c>
      <c r="AD116" s="41"/>
      <c r="AE116" s="46" t="s">
        <v>1549</v>
      </c>
      <c r="AF116" s="84"/>
    </row>
    <row r="117" spans="1:32" ht="30.25" customHeight="1">
      <c r="A117" s="14">
        <v>92</v>
      </c>
      <c r="B117" s="67" t="s">
        <v>97</v>
      </c>
      <c r="C117" s="68" t="s">
        <v>1224</v>
      </c>
      <c r="D117" s="15"/>
      <c r="E117" s="15"/>
      <c r="F117" s="15"/>
      <c r="G117" s="15"/>
      <c r="H117" s="15"/>
      <c r="I117" s="15"/>
      <c r="J117" s="15"/>
      <c r="K117" s="16"/>
      <c r="L117" s="15"/>
      <c r="M117" s="16"/>
      <c r="N117" s="31" t="s">
        <v>1107</v>
      </c>
      <c r="O117" s="3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6"/>
      <c r="AB117" s="35" t="s">
        <v>7</v>
      </c>
      <c r="AC117" s="33">
        <v>1</v>
      </c>
      <c r="AD117" s="41"/>
      <c r="AE117" s="46" t="s">
        <v>1545</v>
      </c>
      <c r="AF117" s="84"/>
    </row>
    <row r="118" spans="1:32" ht="30.25" customHeight="1">
      <c r="A118" s="14">
        <v>93</v>
      </c>
      <c r="B118" s="67" t="s">
        <v>97</v>
      </c>
      <c r="C118" s="68" t="s">
        <v>1225</v>
      </c>
      <c r="D118" s="15"/>
      <c r="E118" s="15"/>
      <c r="F118" s="15"/>
      <c r="G118" s="15"/>
      <c r="H118" s="15"/>
      <c r="I118" s="15"/>
      <c r="J118" s="15"/>
      <c r="K118" s="16"/>
      <c r="L118" s="15"/>
      <c r="M118" s="16"/>
      <c r="N118" s="31" t="s">
        <v>1226</v>
      </c>
      <c r="O118" s="3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6"/>
      <c r="AB118" s="35" t="s">
        <v>36</v>
      </c>
      <c r="AC118" s="33">
        <v>3</v>
      </c>
      <c r="AD118" s="41"/>
      <c r="AE118" s="36" t="s">
        <v>1227</v>
      </c>
      <c r="AF118" s="84"/>
    </row>
    <row r="119" spans="1:32" ht="30.25" customHeight="1">
      <c r="A119" s="14" t="s">
        <v>93</v>
      </c>
      <c r="B119" s="67" t="s">
        <v>97</v>
      </c>
      <c r="C119" s="68" t="s">
        <v>1228</v>
      </c>
      <c r="D119" s="15"/>
      <c r="E119" s="15"/>
      <c r="F119" s="15"/>
      <c r="G119" s="15"/>
      <c r="H119" s="15"/>
      <c r="I119" s="15"/>
      <c r="J119" s="15"/>
      <c r="K119" s="16"/>
      <c r="L119" s="15"/>
      <c r="M119" s="16"/>
      <c r="N119" s="31" t="s">
        <v>1142</v>
      </c>
      <c r="O119" s="3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6"/>
      <c r="AB119" s="35" t="s">
        <v>93</v>
      </c>
      <c r="AC119" s="33" t="s">
        <v>96</v>
      </c>
      <c r="AD119" s="41"/>
      <c r="AE119" s="36"/>
      <c r="AF119" s="42"/>
    </row>
    <row r="120" spans="1:32" ht="30.25" customHeight="1">
      <c r="A120" s="14">
        <v>94</v>
      </c>
      <c r="B120" s="67" t="s">
        <v>163</v>
      </c>
      <c r="C120" s="68" t="s">
        <v>1229</v>
      </c>
      <c r="D120" s="15"/>
      <c r="E120" s="15"/>
      <c r="F120" s="15"/>
      <c r="G120" s="15"/>
      <c r="H120" s="15"/>
      <c r="I120" s="15"/>
      <c r="J120" s="15"/>
      <c r="K120" s="16"/>
      <c r="L120" s="15"/>
      <c r="M120" s="16"/>
      <c r="N120" s="89" t="s">
        <v>1144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6"/>
      <c r="AB120" s="35" t="s">
        <v>7</v>
      </c>
      <c r="AC120" s="33">
        <v>10</v>
      </c>
      <c r="AD120" s="41"/>
      <c r="AE120" s="86" t="s">
        <v>1230</v>
      </c>
      <c r="AF120" s="84"/>
    </row>
    <row r="121" spans="1:32" ht="30.25" customHeight="1">
      <c r="A121" s="14">
        <v>95</v>
      </c>
      <c r="B121" s="67" t="s">
        <v>163</v>
      </c>
      <c r="C121" s="68" t="s">
        <v>1231</v>
      </c>
      <c r="D121" s="15"/>
      <c r="E121" s="15"/>
      <c r="F121" s="15"/>
      <c r="G121" s="15"/>
      <c r="H121" s="15"/>
      <c r="I121" s="15"/>
      <c r="J121" s="15"/>
      <c r="K121" s="16"/>
      <c r="L121" s="15"/>
      <c r="M121" s="16"/>
      <c r="N121" s="89" t="s">
        <v>1147</v>
      </c>
      <c r="O121" s="34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6"/>
      <c r="AB121" s="35" t="s">
        <v>7</v>
      </c>
      <c r="AC121" s="33">
        <v>10</v>
      </c>
      <c r="AD121" s="41"/>
      <c r="AE121" s="86" t="s">
        <v>1118</v>
      </c>
      <c r="AF121" s="84"/>
    </row>
    <row r="122" spans="1:32" ht="30.25" customHeight="1">
      <c r="A122" s="14">
        <v>96</v>
      </c>
      <c r="B122" s="67" t="s">
        <v>163</v>
      </c>
      <c r="C122" s="68" t="s">
        <v>1232</v>
      </c>
      <c r="D122" s="15"/>
      <c r="E122" s="15"/>
      <c r="F122" s="15"/>
      <c r="G122" s="15"/>
      <c r="H122" s="15"/>
      <c r="I122" s="15"/>
      <c r="J122" s="15"/>
      <c r="K122" s="16"/>
      <c r="L122" s="15"/>
      <c r="M122" s="16"/>
      <c r="N122" s="89" t="s">
        <v>1150</v>
      </c>
      <c r="O122" s="3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6"/>
      <c r="AB122" s="35" t="s">
        <v>7</v>
      </c>
      <c r="AC122" s="33">
        <v>10</v>
      </c>
      <c r="AD122" s="41"/>
      <c r="AE122" s="86" t="s">
        <v>1121</v>
      </c>
      <c r="AF122" s="84"/>
    </row>
    <row r="123" spans="1:32" ht="30.25" customHeight="1">
      <c r="A123" s="14">
        <v>97</v>
      </c>
      <c r="B123" s="67" t="s">
        <v>163</v>
      </c>
      <c r="C123" s="68" t="s">
        <v>1233</v>
      </c>
      <c r="D123" s="15"/>
      <c r="E123" s="15"/>
      <c r="F123" s="15"/>
      <c r="G123" s="15"/>
      <c r="H123" s="15"/>
      <c r="I123" s="15"/>
      <c r="J123" s="15"/>
      <c r="K123" s="16"/>
      <c r="L123" s="15"/>
      <c r="M123" s="16"/>
      <c r="N123" s="89" t="s">
        <v>1152</v>
      </c>
      <c r="O123" s="3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6"/>
      <c r="AB123" s="35" t="s">
        <v>36</v>
      </c>
      <c r="AC123" s="33">
        <v>10</v>
      </c>
      <c r="AD123" s="41"/>
      <c r="AE123" s="86" t="s">
        <v>1121</v>
      </c>
      <c r="AF123" s="84"/>
    </row>
    <row r="124" spans="1:32" ht="30.25" customHeight="1">
      <c r="A124" s="14" t="s">
        <v>93</v>
      </c>
      <c r="B124" s="67" t="s">
        <v>97</v>
      </c>
      <c r="C124" s="68" t="s">
        <v>1234</v>
      </c>
      <c r="D124" s="15"/>
      <c r="E124" s="15"/>
      <c r="F124" s="15"/>
      <c r="G124" s="15"/>
      <c r="H124" s="15"/>
      <c r="I124" s="15"/>
      <c r="J124" s="15"/>
      <c r="K124" s="16"/>
      <c r="L124" s="15"/>
      <c r="M124" s="16"/>
      <c r="N124" s="31" t="s">
        <v>1235</v>
      </c>
      <c r="O124" s="3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6"/>
      <c r="AB124" s="35" t="s">
        <v>93</v>
      </c>
      <c r="AC124" s="33" t="s">
        <v>96</v>
      </c>
      <c r="AD124" s="41"/>
      <c r="AE124" s="36"/>
      <c r="AF124" s="42"/>
    </row>
    <row r="125" spans="1:32" ht="24">
      <c r="A125" s="14">
        <v>98</v>
      </c>
      <c r="B125" s="67" t="s">
        <v>163</v>
      </c>
      <c r="C125" s="68" t="s">
        <v>1236</v>
      </c>
      <c r="D125" s="15"/>
      <c r="E125" s="15"/>
      <c r="F125" s="15"/>
      <c r="G125" s="15"/>
      <c r="H125" s="15"/>
      <c r="I125" s="15"/>
      <c r="J125" s="15"/>
      <c r="K125" s="16"/>
      <c r="L125" s="15"/>
      <c r="M125" s="16"/>
      <c r="N125" s="89" t="s">
        <v>1156</v>
      </c>
      <c r="O125" s="3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6"/>
      <c r="AB125" s="35" t="s">
        <v>7</v>
      </c>
      <c r="AC125" s="33">
        <v>1</v>
      </c>
      <c r="AD125" s="41"/>
      <c r="AE125" s="46" t="s">
        <v>1550</v>
      </c>
      <c r="AF125" s="42" t="s">
        <v>1913</v>
      </c>
    </row>
    <row r="126" spans="1:32" ht="24">
      <c r="A126" s="14">
        <v>99</v>
      </c>
      <c r="B126" s="67" t="s">
        <v>163</v>
      </c>
      <c r="C126" s="68" t="s">
        <v>1237</v>
      </c>
      <c r="D126" s="15"/>
      <c r="E126" s="15"/>
      <c r="F126" s="15"/>
      <c r="G126" s="15"/>
      <c r="H126" s="15"/>
      <c r="I126" s="15"/>
      <c r="J126" s="15"/>
      <c r="K126" s="16"/>
      <c r="L126" s="15"/>
      <c r="M126" s="16"/>
      <c r="N126" s="89" t="s">
        <v>1158</v>
      </c>
      <c r="O126" s="34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6"/>
      <c r="AB126" s="35" t="s">
        <v>7</v>
      </c>
      <c r="AC126" s="33">
        <v>1</v>
      </c>
      <c r="AD126" s="41"/>
      <c r="AE126" s="46" t="s">
        <v>1550</v>
      </c>
      <c r="AF126" s="42" t="s">
        <v>1913</v>
      </c>
    </row>
    <row r="127" spans="1:32" ht="36">
      <c r="A127" s="14">
        <v>100</v>
      </c>
      <c r="B127" s="67" t="s">
        <v>163</v>
      </c>
      <c r="C127" s="68" t="s">
        <v>1238</v>
      </c>
      <c r="D127" s="15"/>
      <c r="E127" s="15"/>
      <c r="F127" s="15"/>
      <c r="G127" s="15"/>
      <c r="H127" s="15"/>
      <c r="I127" s="15"/>
      <c r="J127" s="15"/>
      <c r="K127" s="16"/>
      <c r="L127" s="15"/>
      <c r="M127" s="16"/>
      <c r="N127" s="89" t="s">
        <v>1160</v>
      </c>
      <c r="O127" s="34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6"/>
      <c r="AB127" s="35" t="s">
        <v>36</v>
      </c>
      <c r="AC127" s="33">
        <v>1</v>
      </c>
      <c r="AD127" s="41"/>
      <c r="AE127" s="46" t="s">
        <v>1547</v>
      </c>
      <c r="AF127" s="42" t="s">
        <v>1913</v>
      </c>
    </row>
    <row r="128" spans="1:32" ht="30.25" customHeight="1">
      <c r="A128" s="14" t="s">
        <v>93</v>
      </c>
      <c r="B128" s="67" t="s">
        <v>32</v>
      </c>
      <c r="C128" s="68" t="s">
        <v>1239</v>
      </c>
      <c r="D128" s="15"/>
      <c r="E128" s="15"/>
      <c r="F128" s="15"/>
      <c r="G128" s="15"/>
      <c r="H128" s="15"/>
      <c r="I128" s="15"/>
      <c r="J128" s="15"/>
      <c r="K128" s="16"/>
      <c r="L128" s="15"/>
      <c r="M128" s="16"/>
      <c r="N128" s="33" t="s">
        <v>1240</v>
      </c>
      <c r="O128" s="34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6"/>
      <c r="AB128" s="35" t="s">
        <v>93</v>
      </c>
      <c r="AC128" s="33" t="s">
        <v>96</v>
      </c>
      <c r="AD128" s="41"/>
      <c r="AE128" s="36"/>
      <c r="AF128" s="42"/>
    </row>
    <row r="129" spans="1:32" ht="30.25" customHeight="1">
      <c r="A129" s="14">
        <v>101</v>
      </c>
      <c r="B129" s="67" t="s">
        <v>97</v>
      </c>
      <c r="C129" s="68" t="s">
        <v>1241</v>
      </c>
      <c r="D129" s="15"/>
      <c r="E129" s="15"/>
      <c r="F129" s="15"/>
      <c r="G129" s="15"/>
      <c r="H129" s="15"/>
      <c r="I129" s="15"/>
      <c r="J129" s="15"/>
      <c r="K129" s="16"/>
      <c r="L129" s="15"/>
      <c r="M129" s="16"/>
      <c r="N129" s="31" t="s">
        <v>1242</v>
      </c>
      <c r="O129" s="34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6"/>
      <c r="AB129" s="35" t="s">
        <v>7</v>
      </c>
      <c r="AC129" s="33">
        <v>3</v>
      </c>
      <c r="AD129" s="41"/>
      <c r="AE129" s="36" t="s">
        <v>1243</v>
      </c>
      <c r="AF129" s="42" t="s">
        <v>1573</v>
      </c>
    </row>
    <row r="130" spans="1:32" ht="30.25" customHeight="1">
      <c r="A130" s="14">
        <v>102</v>
      </c>
      <c r="B130" s="67" t="s">
        <v>97</v>
      </c>
      <c r="C130" s="68" t="s">
        <v>1244</v>
      </c>
      <c r="D130" s="15"/>
      <c r="E130" s="15"/>
      <c r="F130" s="15"/>
      <c r="G130" s="15"/>
      <c r="H130" s="15"/>
      <c r="I130" s="15"/>
      <c r="J130" s="15"/>
      <c r="K130" s="16"/>
      <c r="L130" s="15"/>
      <c r="M130" s="16"/>
      <c r="N130" s="31" t="s">
        <v>1245</v>
      </c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6"/>
      <c r="AB130" s="35" t="s">
        <v>7</v>
      </c>
      <c r="AC130" s="33">
        <v>3</v>
      </c>
      <c r="AD130" s="41"/>
      <c r="AE130" s="36" t="s">
        <v>1246</v>
      </c>
      <c r="AF130" s="42" t="s">
        <v>1573</v>
      </c>
    </row>
    <row r="131" spans="1:32" ht="30.25" customHeight="1">
      <c r="A131" s="14">
        <v>103</v>
      </c>
      <c r="B131" s="67" t="s">
        <v>97</v>
      </c>
      <c r="C131" s="68" t="s">
        <v>1247</v>
      </c>
      <c r="D131" s="15"/>
      <c r="E131" s="15"/>
      <c r="F131" s="15"/>
      <c r="G131" s="15"/>
      <c r="H131" s="15"/>
      <c r="I131" s="15"/>
      <c r="J131" s="15"/>
      <c r="K131" s="16"/>
      <c r="L131" s="15"/>
      <c r="M131" s="16"/>
      <c r="N131" s="31" t="s">
        <v>1248</v>
      </c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6"/>
      <c r="AB131" s="35" t="s">
        <v>7</v>
      </c>
      <c r="AC131" s="33">
        <v>4</v>
      </c>
      <c r="AD131" s="41"/>
      <c r="AE131" s="86" t="s">
        <v>1105</v>
      </c>
      <c r="AF131" s="42" t="s">
        <v>1573</v>
      </c>
    </row>
    <row r="132" spans="1:32" ht="30.25" customHeight="1">
      <c r="A132" s="14">
        <v>104</v>
      </c>
      <c r="B132" s="67" t="s">
        <v>97</v>
      </c>
      <c r="C132" s="68" t="s">
        <v>1249</v>
      </c>
      <c r="D132" s="15"/>
      <c r="E132" s="15"/>
      <c r="F132" s="15"/>
      <c r="G132" s="15"/>
      <c r="H132" s="15"/>
      <c r="I132" s="15"/>
      <c r="J132" s="15"/>
      <c r="K132" s="16"/>
      <c r="L132" s="15"/>
      <c r="M132" s="16"/>
      <c r="N132" s="31" t="s">
        <v>1250</v>
      </c>
      <c r="O132" s="34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6"/>
      <c r="AB132" s="35" t="s">
        <v>7</v>
      </c>
      <c r="AC132" s="33">
        <v>3</v>
      </c>
      <c r="AD132" s="41"/>
      <c r="AE132" s="36" t="s">
        <v>1246</v>
      </c>
      <c r="AF132" s="42" t="s">
        <v>1573</v>
      </c>
    </row>
    <row r="133" spans="1:32" ht="30.25" customHeight="1">
      <c r="A133" s="14">
        <v>105</v>
      </c>
      <c r="B133" s="67" t="s">
        <v>97</v>
      </c>
      <c r="C133" s="68" t="s">
        <v>1251</v>
      </c>
      <c r="D133" s="15"/>
      <c r="E133" s="15"/>
      <c r="F133" s="15"/>
      <c r="G133" s="15"/>
      <c r="H133" s="15"/>
      <c r="I133" s="15"/>
      <c r="J133" s="15"/>
      <c r="K133" s="16"/>
      <c r="L133" s="15"/>
      <c r="M133" s="16"/>
      <c r="N133" s="31" t="s">
        <v>1252</v>
      </c>
      <c r="O133" s="34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6"/>
      <c r="AB133" s="35" t="s">
        <v>7</v>
      </c>
      <c r="AC133" s="33">
        <v>4</v>
      </c>
      <c r="AD133" s="41"/>
      <c r="AE133" s="86" t="s">
        <v>1105</v>
      </c>
      <c r="AF133" s="42" t="s">
        <v>1573</v>
      </c>
    </row>
    <row r="134" spans="1:32" ht="30.25" customHeight="1">
      <c r="A134" s="14">
        <v>106</v>
      </c>
      <c r="B134" s="67" t="s">
        <v>97</v>
      </c>
      <c r="C134" s="68" t="s">
        <v>1253</v>
      </c>
      <c r="D134" s="15"/>
      <c r="E134" s="15"/>
      <c r="F134" s="15"/>
      <c r="G134" s="15"/>
      <c r="H134" s="15"/>
      <c r="I134" s="15"/>
      <c r="J134" s="15"/>
      <c r="K134" s="16"/>
      <c r="L134" s="15"/>
      <c r="M134" s="16"/>
      <c r="N134" s="31" t="s">
        <v>1254</v>
      </c>
      <c r="O134" s="34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6"/>
      <c r="AB134" s="35" t="s">
        <v>7</v>
      </c>
      <c r="AC134" s="33">
        <v>3</v>
      </c>
      <c r="AD134" s="41"/>
      <c r="AE134" s="36" t="s">
        <v>1246</v>
      </c>
      <c r="AF134" s="42" t="s">
        <v>1573</v>
      </c>
    </row>
    <row r="135" spans="1:32" ht="30.25" customHeight="1">
      <c r="A135" s="14">
        <v>107</v>
      </c>
      <c r="B135" s="67" t="s">
        <v>97</v>
      </c>
      <c r="C135" s="68" t="s">
        <v>1255</v>
      </c>
      <c r="D135" s="15"/>
      <c r="E135" s="15"/>
      <c r="F135" s="15"/>
      <c r="G135" s="15"/>
      <c r="H135" s="15"/>
      <c r="I135" s="15"/>
      <c r="J135" s="15"/>
      <c r="K135" s="16"/>
      <c r="L135" s="15"/>
      <c r="M135" s="16"/>
      <c r="N135" s="31" t="s">
        <v>1256</v>
      </c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6"/>
      <c r="AB135" s="35" t="s">
        <v>7</v>
      </c>
      <c r="AC135" s="33">
        <v>4</v>
      </c>
      <c r="AD135" s="41"/>
      <c r="AE135" s="86" t="s">
        <v>1105</v>
      </c>
      <c r="AF135" s="42" t="s">
        <v>1573</v>
      </c>
    </row>
    <row r="136" spans="1:32" ht="30.25" customHeight="1">
      <c r="A136" s="14">
        <v>108</v>
      </c>
      <c r="B136" s="67" t="s">
        <v>97</v>
      </c>
      <c r="C136" s="68" t="s">
        <v>1257</v>
      </c>
      <c r="D136" s="15"/>
      <c r="E136" s="15"/>
      <c r="F136" s="15"/>
      <c r="G136" s="15"/>
      <c r="H136" s="15"/>
      <c r="I136" s="15"/>
      <c r="J136" s="15"/>
      <c r="K136" s="16"/>
      <c r="L136" s="15"/>
      <c r="M136" s="16"/>
      <c r="N136" s="31" t="s">
        <v>1258</v>
      </c>
      <c r="O136" s="34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6"/>
      <c r="AB136" s="35" t="s">
        <v>7</v>
      </c>
      <c r="AC136" s="33">
        <v>3</v>
      </c>
      <c r="AD136" s="41"/>
      <c r="AE136" s="36" t="s">
        <v>1246</v>
      </c>
      <c r="AF136" s="42" t="s">
        <v>1573</v>
      </c>
    </row>
    <row r="137" spans="1:32" ht="30.25" customHeight="1">
      <c r="A137" s="14">
        <v>109</v>
      </c>
      <c r="B137" s="67" t="s">
        <v>97</v>
      </c>
      <c r="C137" s="68" t="s">
        <v>1259</v>
      </c>
      <c r="D137" s="15"/>
      <c r="E137" s="15"/>
      <c r="F137" s="15"/>
      <c r="G137" s="15"/>
      <c r="H137" s="15"/>
      <c r="I137" s="15"/>
      <c r="J137" s="15"/>
      <c r="K137" s="16"/>
      <c r="L137" s="15"/>
      <c r="M137" s="16"/>
      <c r="N137" s="31" t="s">
        <v>1260</v>
      </c>
      <c r="O137" s="34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6"/>
      <c r="AB137" s="35" t="s">
        <v>7</v>
      </c>
      <c r="AC137" s="33">
        <v>4</v>
      </c>
      <c r="AD137" s="41"/>
      <c r="AE137" s="86" t="s">
        <v>1105</v>
      </c>
      <c r="AF137" s="42" t="s">
        <v>1573</v>
      </c>
    </row>
    <row r="138" spans="1:32" ht="30.25" customHeight="1">
      <c r="A138" s="14">
        <v>110</v>
      </c>
      <c r="B138" s="67" t="s">
        <v>97</v>
      </c>
      <c r="C138" s="68" t="s">
        <v>1261</v>
      </c>
      <c r="D138" s="15"/>
      <c r="E138" s="15"/>
      <c r="F138" s="15"/>
      <c r="G138" s="15"/>
      <c r="H138" s="15"/>
      <c r="I138" s="15"/>
      <c r="J138" s="15"/>
      <c r="K138" s="16"/>
      <c r="L138" s="15"/>
      <c r="M138" s="16"/>
      <c r="N138" s="31" t="s">
        <v>1262</v>
      </c>
      <c r="O138" s="34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6"/>
      <c r="AB138" s="35" t="s">
        <v>7</v>
      </c>
      <c r="AC138" s="33">
        <v>3</v>
      </c>
      <c r="AD138" s="41"/>
      <c r="AE138" s="36" t="s">
        <v>1246</v>
      </c>
      <c r="AF138" s="42" t="s">
        <v>1573</v>
      </c>
    </row>
    <row r="139" spans="1:32" ht="30.25" customHeight="1">
      <c r="A139" s="14">
        <v>111</v>
      </c>
      <c r="B139" s="67" t="s">
        <v>97</v>
      </c>
      <c r="C139" s="68" t="s">
        <v>1263</v>
      </c>
      <c r="D139" s="15"/>
      <c r="E139" s="15"/>
      <c r="F139" s="15"/>
      <c r="G139" s="15"/>
      <c r="H139" s="15"/>
      <c r="I139" s="15"/>
      <c r="J139" s="15"/>
      <c r="K139" s="16"/>
      <c r="L139" s="15"/>
      <c r="M139" s="16"/>
      <c r="N139" s="31" t="s">
        <v>1264</v>
      </c>
      <c r="O139" s="34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6"/>
      <c r="AB139" s="35" t="s">
        <v>7</v>
      </c>
      <c r="AC139" s="33">
        <v>3</v>
      </c>
      <c r="AD139" s="41"/>
      <c r="AE139" s="36" t="s">
        <v>1246</v>
      </c>
      <c r="AF139" s="42" t="s">
        <v>1573</v>
      </c>
    </row>
    <row r="140" spans="1:32" ht="30.25" customHeight="1">
      <c r="A140" s="14">
        <v>112</v>
      </c>
      <c r="B140" s="67" t="s">
        <v>97</v>
      </c>
      <c r="C140" s="68" t="s">
        <v>1265</v>
      </c>
      <c r="D140" s="15"/>
      <c r="E140" s="15"/>
      <c r="F140" s="15"/>
      <c r="G140" s="15"/>
      <c r="H140" s="15"/>
      <c r="I140" s="15"/>
      <c r="J140" s="15"/>
      <c r="K140" s="16"/>
      <c r="L140" s="15"/>
      <c r="M140" s="16"/>
      <c r="N140" s="31" t="s">
        <v>1266</v>
      </c>
      <c r="O140" s="34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6"/>
      <c r="AB140" s="35" t="s">
        <v>7</v>
      </c>
      <c r="AC140" s="33">
        <v>4</v>
      </c>
      <c r="AD140" s="41"/>
      <c r="AE140" s="86" t="s">
        <v>1105</v>
      </c>
      <c r="AF140" s="42" t="s">
        <v>1573</v>
      </c>
    </row>
    <row r="141" spans="1:32" ht="30.25" customHeight="1">
      <c r="A141" s="14">
        <v>113</v>
      </c>
      <c r="B141" s="67" t="s">
        <v>97</v>
      </c>
      <c r="C141" s="68" t="s">
        <v>1267</v>
      </c>
      <c r="D141" s="15"/>
      <c r="E141" s="15"/>
      <c r="F141" s="15"/>
      <c r="G141" s="15"/>
      <c r="H141" s="15"/>
      <c r="I141" s="15"/>
      <c r="J141" s="15"/>
      <c r="K141" s="16"/>
      <c r="L141" s="15"/>
      <c r="M141" s="16"/>
      <c r="N141" s="31" t="s">
        <v>1268</v>
      </c>
      <c r="O141" s="34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6"/>
      <c r="AB141" s="35" t="s">
        <v>7</v>
      </c>
      <c r="AC141" s="33">
        <v>3</v>
      </c>
      <c r="AD141" s="41"/>
      <c r="AE141" s="36" t="s">
        <v>1246</v>
      </c>
      <c r="AF141" s="42" t="s">
        <v>1573</v>
      </c>
    </row>
    <row r="142" spans="1:32" ht="30.25" customHeight="1">
      <c r="A142" s="14">
        <v>114</v>
      </c>
      <c r="B142" s="67" t="s">
        <v>97</v>
      </c>
      <c r="C142" s="68" t="s">
        <v>1269</v>
      </c>
      <c r="D142" s="15"/>
      <c r="E142" s="15"/>
      <c r="F142" s="15"/>
      <c r="G142" s="15"/>
      <c r="H142" s="15"/>
      <c r="I142" s="15"/>
      <c r="J142" s="15"/>
      <c r="K142" s="16"/>
      <c r="L142" s="15"/>
      <c r="M142" s="16"/>
      <c r="N142" s="31" t="s">
        <v>1270</v>
      </c>
      <c r="O142" s="34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6"/>
      <c r="AB142" s="35" t="s">
        <v>7</v>
      </c>
      <c r="AC142" s="33">
        <v>4</v>
      </c>
      <c r="AD142" s="41"/>
      <c r="AE142" s="36" t="s">
        <v>1271</v>
      </c>
      <c r="AF142" s="42" t="s">
        <v>1573</v>
      </c>
    </row>
    <row r="143" spans="1:32" ht="30.25" customHeight="1">
      <c r="A143" s="14">
        <v>115</v>
      </c>
      <c r="B143" s="67" t="s">
        <v>97</v>
      </c>
      <c r="C143" s="68" t="s">
        <v>1272</v>
      </c>
      <c r="D143" s="15"/>
      <c r="E143" s="15"/>
      <c r="F143" s="15"/>
      <c r="G143" s="15"/>
      <c r="H143" s="15"/>
      <c r="I143" s="15"/>
      <c r="J143" s="15"/>
      <c r="K143" s="16"/>
      <c r="L143" s="15"/>
      <c r="M143" s="16"/>
      <c r="N143" s="31" t="s">
        <v>1273</v>
      </c>
      <c r="O143" s="34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6"/>
      <c r="AB143" s="35" t="s">
        <v>7</v>
      </c>
      <c r="AC143" s="33">
        <v>4</v>
      </c>
      <c r="AD143" s="41"/>
      <c r="AE143" s="36" t="s">
        <v>1274</v>
      </c>
      <c r="AF143" s="42" t="s">
        <v>1573</v>
      </c>
    </row>
    <row r="144" spans="1:32" ht="30.25" customHeight="1">
      <c r="A144" s="14">
        <v>116</v>
      </c>
      <c r="B144" s="67" t="s">
        <v>97</v>
      </c>
      <c r="C144" s="68" t="s">
        <v>1275</v>
      </c>
      <c r="D144" s="15"/>
      <c r="E144" s="15"/>
      <c r="F144" s="15"/>
      <c r="G144" s="15"/>
      <c r="H144" s="15"/>
      <c r="I144" s="15"/>
      <c r="J144" s="15"/>
      <c r="K144" s="16"/>
      <c r="L144" s="15"/>
      <c r="M144" s="16"/>
      <c r="N144" s="31" t="s">
        <v>1276</v>
      </c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6"/>
      <c r="AB144" s="35" t="s">
        <v>36</v>
      </c>
      <c r="AC144" s="33">
        <v>4</v>
      </c>
      <c r="AD144" s="41"/>
      <c r="AE144" s="36" t="s">
        <v>1277</v>
      </c>
      <c r="AF144" s="42" t="s">
        <v>1573</v>
      </c>
    </row>
    <row r="145" spans="1:32" ht="30.25" customHeight="1">
      <c r="A145" s="14" t="s">
        <v>93</v>
      </c>
      <c r="B145" s="67" t="s">
        <v>32</v>
      </c>
      <c r="C145" s="68" t="s">
        <v>1278</v>
      </c>
      <c r="D145" s="15"/>
      <c r="E145" s="15"/>
      <c r="F145" s="15"/>
      <c r="G145" s="15"/>
      <c r="H145" s="15"/>
      <c r="I145" s="15"/>
      <c r="J145" s="15"/>
      <c r="K145" s="16"/>
      <c r="L145" s="15"/>
      <c r="M145" s="16"/>
      <c r="N145" s="33" t="s">
        <v>1279</v>
      </c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6"/>
      <c r="AB145" s="35" t="s">
        <v>93</v>
      </c>
      <c r="AC145" s="33" t="s">
        <v>96</v>
      </c>
      <c r="AD145" s="41"/>
      <c r="AE145" s="36"/>
      <c r="AF145" s="42"/>
    </row>
    <row r="146" spans="1:32" ht="30.25" customHeight="1">
      <c r="A146" s="14">
        <v>117</v>
      </c>
      <c r="B146" s="67" t="s">
        <v>97</v>
      </c>
      <c r="C146" s="68" t="s">
        <v>1280</v>
      </c>
      <c r="D146" s="15"/>
      <c r="E146" s="15"/>
      <c r="F146" s="15"/>
      <c r="G146" s="15"/>
      <c r="H146" s="15"/>
      <c r="I146" s="15"/>
      <c r="J146" s="15"/>
      <c r="K146" s="16"/>
      <c r="L146" s="15"/>
      <c r="M146" s="16"/>
      <c r="N146" s="31" t="s">
        <v>1242</v>
      </c>
      <c r="O146" s="34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6"/>
      <c r="AB146" s="35" t="s">
        <v>7</v>
      </c>
      <c r="AC146" s="33">
        <v>3</v>
      </c>
      <c r="AD146" s="41"/>
      <c r="AE146" s="36" t="s">
        <v>1281</v>
      </c>
      <c r="AF146" s="42" t="s">
        <v>1573</v>
      </c>
    </row>
    <row r="147" spans="1:32" ht="30.25" customHeight="1">
      <c r="A147" s="14">
        <v>118</v>
      </c>
      <c r="B147" s="67" t="s">
        <v>97</v>
      </c>
      <c r="C147" s="68" t="s">
        <v>1282</v>
      </c>
      <c r="D147" s="15"/>
      <c r="E147" s="15"/>
      <c r="F147" s="15"/>
      <c r="G147" s="15"/>
      <c r="H147" s="15"/>
      <c r="I147" s="15"/>
      <c r="J147" s="15"/>
      <c r="K147" s="16"/>
      <c r="L147" s="15"/>
      <c r="M147" s="16"/>
      <c r="N147" s="31" t="s">
        <v>1245</v>
      </c>
      <c r="O147" s="3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6"/>
      <c r="AB147" s="35" t="s">
        <v>7</v>
      </c>
      <c r="AC147" s="33">
        <v>3</v>
      </c>
      <c r="AD147" s="41"/>
      <c r="AE147" s="36" t="s">
        <v>1246</v>
      </c>
      <c r="AF147" s="42" t="s">
        <v>1573</v>
      </c>
    </row>
    <row r="148" spans="1:32" ht="30.25" customHeight="1">
      <c r="A148" s="14">
        <v>119</v>
      </c>
      <c r="B148" s="67" t="s">
        <v>97</v>
      </c>
      <c r="C148" s="68" t="s">
        <v>1283</v>
      </c>
      <c r="D148" s="15"/>
      <c r="E148" s="15"/>
      <c r="F148" s="15"/>
      <c r="G148" s="15"/>
      <c r="H148" s="15"/>
      <c r="I148" s="15"/>
      <c r="J148" s="15"/>
      <c r="K148" s="16"/>
      <c r="L148" s="15"/>
      <c r="M148" s="16"/>
      <c r="N148" s="31" t="s">
        <v>1248</v>
      </c>
      <c r="O148" s="34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6"/>
      <c r="AB148" s="35" t="s">
        <v>7</v>
      </c>
      <c r="AC148" s="33">
        <v>4</v>
      </c>
      <c r="AD148" s="41"/>
      <c r="AE148" s="86" t="s">
        <v>1105</v>
      </c>
      <c r="AF148" s="42" t="s">
        <v>1573</v>
      </c>
    </row>
    <row r="149" spans="1:32" ht="30.25" customHeight="1">
      <c r="A149" s="14">
        <v>120</v>
      </c>
      <c r="B149" s="67" t="s">
        <v>97</v>
      </c>
      <c r="C149" s="68" t="s">
        <v>1284</v>
      </c>
      <c r="D149" s="15"/>
      <c r="E149" s="15"/>
      <c r="F149" s="15"/>
      <c r="G149" s="15"/>
      <c r="H149" s="15"/>
      <c r="I149" s="15"/>
      <c r="J149" s="15"/>
      <c r="K149" s="16"/>
      <c r="L149" s="15"/>
      <c r="M149" s="16"/>
      <c r="N149" s="31" t="s">
        <v>1250</v>
      </c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6"/>
      <c r="AB149" s="35" t="s">
        <v>7</v>
      </c>
      <c r="AC149" s="33">
        <v>3</v>
      </c>
      <c r="AD149" s="41"/>
      <c r="AE149" s="36" t="s">
        <v>1246</v>
      </c>
      <c r="AF149" s="42" t="s">
        <v>1573</v>
      </c>
    </row>
    <row r="150" spans="1:32" ht="30.25" customHeight="1">
      <c r="A150" s="14">
        <v>121</v>
      </c>
      <c r="B150" s="67" t="s">
        <v>97</v>
      </c>
      <c r="C150" s="68" t="s">
        <v>1285</v>
      </c>
      <c r="D150" s="15"/>
      <c r="E150" s="15"/>
      <c r="F150" s="15"/>
      <c r="G150" s="15"/>
      <c r="H150" s="15"/>
      <c r="I150" s="15"/>
      <c r="J150" s="15"/>
      <c r="K150" s="16"/>
      <c r="L150" s="15"/>
      <c r="M150" s="16"/>
      <c r="N150" s="31" t="s">
        <v>1252</v>
      </c>
      <c r="O150" s="34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6"/>
      <c r="AB150" s="35" t="s">
        <v>7</v>
      </c>
      <c r="AC150" s="33">
        <v>4</v>
      </c>
      <c r="AD150" s="41"/>
      <c r="AE150" s="86" t="s">
        <v>1105</v>
      </c>
      <c r="AF150" s="42" t="s">
        <v>1573</v>
      </c>
    </row>
    <row r="151" spans="1:32" ht="30.25" customHeight="1">
      <c r="A151" s="14">
        <v>122</v>
      </c>
      <c r="B151" s="67" t="s">
        <v>97</v>
      </c>
      <c r="C151" s="68" t="s">
        <v>1286</v>
      </c>
      <c r="D151" s="15"/>
      <c r="E151" s="15"/>
      <c r="F151" s="15"/>
      <c r="G151" s="15"/>
      <c r="H151" s="15"/>
      <c r="I151" s="15"/>
      <c r="J151" s="15"/>
      <c r="K151" s="16"/>
      <c r="L151" s="15"/>
      <c r="M151" s="16"/>
      <c r="N151" s="31" t="s">
        <v>1254</v>
      </c>
      <c r="O151" s="34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6"/>
      <c r="AB151" s="35" t="s">
        <v>7</v>
      </c>
      <c r="AC151" s="33">
        <v>3</v>
      </c>
      <c r="AD151" s="41"/>
      <c r="AE151" s="36" t="s">
        <v>1246</v>
      </c>
      <c r="AF151" s="42" t="s">
        <v>1573</v>
      </c>
    </row>
    <row r="152" spans="1:32" ht="30.25" customHeight="1">
      <c r="A152" s="14">
        <v>123</v>
      </c>
      <c r="B152" s="67" t="s">
        <v>97</v>
      </c>
      <c r="C152" s="68" t="s">
        <v>1287</v>
      </c>
      <c r="D152" s="15"/>
      <c r="E152" s="15"/>
      <c r="F152" s="15"/>
      <c r="G152" s="15"/>
      <c r="H152" s="15"/>
      <c r="I152" s="15"/>
      <c r="J152" s="15"/>
      <c r="K152" s="16"/>
      <c r="L152" s="15"/>
      <c r="M152" s="16"/>
      <c r="N152" s="31" t="s">
        <v>1288</v>
      </c>
      <c r="O152" s="3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6"/>
      <c r="AB152" s="35" t="s">
        <v>7</v>
      </c>
      <c r="AC152" s="33">
        <v>4</v>
      </c>
      <c r="AD152" s="41"/>
      <c r="AE152" s="86" t="s">
        <v>1105</v>
      </c>
      <c r="AF152" s="42" t="s">
        <v>1573</v>
      </c>
    </row>
    <row r="153" spans="1:32" ht="30.25" customHeight="1">
      <c r="A153" s="14">
        <v>124</v>
      </c>
      <c r="B153" s="67" t="s">
        <v>97</v>
      </c>
      <c r="C153" s="68" t="s">
        <v>1289</v>
      </c>
      <c r="D153" s="15"/>
      <c r="E153" s="15"/>
      <c r="F153" s="15"/>
      <c r="G153" s="15"/>
      <c r="H153" s="15"/>
      <c r="I153" s="15"/>
      <c r="J153" s="15"/>
      <c r="K153" s="16"/>
      <c r="L153" s="15"/>
      <c r="M153" s="16"/>
      <c r="N153" s="31" t="s">
        <v>1290</v>
      </c>
      <c r="O153" s="34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6"/>
      <c r="AB153" s="35" t="s">
        <v>7</v>
      </c>
      <c r="AC153" s="33">
        <v>3</v>
      </c>
      <c r="AD153" s="41"/>
      <c r="AE153" s="36" t="s">
        <v>1246</v>
      </c>
      <c r="AF153" s="42" t="s">
        <v>1573</v>
      </c>
    </row>
    <row r="154" spans="1:32" ht="30.25" customHeight="1">
      <c r="A154" s="14">
        <v>125</v>
      </c>
      <c r="B154" s="67" t="s">
        <v>97</v>
      </c>
      <c r="C154" s="68" t="s">
        <v>1291</v>
      </c>
      <c r="D154" s="15"/>
      <c r="E154" s="15"/>
      <c r="F154" s="15"/>
      <c r="G154" s="15"/>
      <c r="H154" s="15"/>
      <c r="I154" s="15"/>
      <c r="J154" s="15"/>
      <c r="K154" s="16"/>
      <c r="L154" s="15"/>
      <c r="M154" s="16"/>
      <c r="N154" s="31" t="s">
        <v>1292</v>
      </c>
      <c r="O154" s="34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6"/>
      <c r="AB154" s="35" t="s">
        <v>7</v>
      </c>
      <c r="AC154" s="33">
        <v>4</v>
      </c>
      <c r="AD154" s="41"/>
      <c r="AE154" s="86" t="s">
        <v>1105</v>
      </c>
      <c r="AF154" s="42" t="s">
        <v>1573</v>
      </c>
    </row>
    <row r="155" spans="1:32" ht="30.25" customHeight="1">
      <c r="A155" s="14">
        <v>126</v>
      </c>
      <c r="B155" s="67" t="s">
        <v>97</v>
      </c>
      <c r="C155" s="68" t="s">
        <v>1293</v>
      </c>
      <c r="D155" s="15"/>
      <c r="E155" s="15"/>
      <c r="F155" s="15"/>
      <c r="G155" s="15"/>
      <c r="H155" s="15"/>
      <c r="I155" s="15"/>
      <c r="J155" s="15"/>
      <c r="K155" s="16"/>
      <c r="L155" s="15"/>
      <c r="M155" s="16"/>
      <c r="N155" s="31" t="s">
        <v>1294</v>
      </c>
      <c r="O155" s="3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6"/>
      <c r="AB155" s="35" t="s">
        <v>7</v>
      </c>
      <c r="AC155" s="33">
        <v>3</v>
      </c>
      <c r="AD155" s="41"/>
      <c r="AE155" s="36" t="s">
        <v>1246</v>
      </c>
      <c r="AF155" s="42" t="s">
        <v>1573</v>
      </c>
    </row>
    <row r="156" spans="1:32" ht="30.25" customHeight="1">
      <c r="A156" s="14">
        <v>127</v>
      </c>
      <c r="B156" s="67" t="s">
        <v>97</v>
      </c>
      <c r="C156" s="68" t="s">
        <v>1295</v>
      </c>
      <c r="D156" s="15"/>
      <c r="E156" s="15"/>
      <c r="F156" s="15"/>
      <c r="G156" s="15"/>
      <c r="H156" s="15"/>
      <c r="I156" s="15"/>
      <c r="J156" s="15"/>
      <c r="K156" s="16"/>
      <c r="L156" s="15"/>
      <c r="M156" s="16"/>
      <c r="N156" s="31" t="s">
        <v>1296</v>
      </c>
      <c r="O156" s="34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6"/>
      <c r="AB156" s="35" t="s">
        <v>7</v>
      </c>
      <c r="AC156" s="33">
        <v>3</v>
      </c>
      <c r="AD156" s="41"/>
      <c r="AE156" s="36" t="s">
        <v>1246</v>
      </c>
      <c r="AF156" s="42" t="s">
        <v>1573</v>
      </c>
    </row>
    <row r="157" spans="1:32" ht="30.25" customHeight="1">
      <c r="A157" s="14">
        <v>128</v>
      </c>
      <c r="B157" s="67" t="s">
        <v>97</v>
      </c>
      <c r="C157" s="68" t="s">
        <v>1297</v>
      </c>
      <c r="D157" s="15"/>
      <c r="E157" s="15"/>
      <c r="F157" s="15"/>
      <c r="G157" s="15"/>
      <c r="H157" s="15"/>
      <c r="I157" s="15"/>
      <c r="J157" s="15"/>
      <c r="K157" s="16"/>
      <c r="L157" s="15"/>
      <c r="M157" s="16"/>
      <c r="N157" s="31" t="s">
        <v>1298</v>
      </c>
      <c r="O157" s="34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6"/>
      <c r="AB157" s="35" t="s">
        <v>7</v>
      </c>
      <c r="AC157" s="33">
        <v>4</v>
      </c>
      <c r="AD157" s="41"/>
      <c r="AE157" s="86" t="s">
        <v>1105</v>
      </c>
      <c r="AF157" s="42" t="s">
        <v>1573</v>
      </c>
    </row>
    <row r="158" spans="1:32" ht="30.25" customHeight="1">
      <c r="A158" s="14">
        <v>129</v>
      </c>
      <c r="B158" s="67" t="s">
        <v>97</v>
      </c>
      <c r="C158" s="68" t="s">
        <v>1299</v>
      </c>
      <c r="D158" s="15"/>
      <c r="E158" s="15"/>
      <c r="F158" s="15"/>
      <c r="G158" s="15"/>
      <c r="H158" s="15"/>
      <c r="I158" s="15"/>
      <c r="J158" s="15"/>
      <c r="K158" s="16"/>
      <c r="L158" s="15"/>
      <c r="M158" s="16"/>
      <c r="N158" s="31" t="s">
        <v>1300</v>
      </c>
      <c r="O158" s="34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6"/>
      <c r="AB158" s="35" t="s">
        <v>7</v>
      </c>
      <c r="AC158" s="33">
        <v>3</v>
      </c>
      <c r="AD158" s="41"/>
      <c r="AE158" s="36" t="s">
        <v>1246</v>
      </c>
      <c r="AF158" s="42" t="s">
        <v>1573</v>
      </c>
    </row>
    <row r="159" spans="1:32" ht="30.25" customHeight="1">
      <c r="A159" s="14">
        <v>130</v>
      </c>
      <c r="B159" s="67" t="s">
        <v>97</v>
      </c>
      <c r="C159" s="68" t="s">
        <v>1301</v>
      </c>
      <c r="D159" s="15"/>
      <c r="E159" s="15"/>
      <c r="F159" s="15"/>
      <c r="G159" s="15"/>
      <c r="H159" s="15"/>
      <c r="I159" s="15"/>
      <c r="J159" s="15"/>
      <c r="K159" s="16"/>
      <c r="L159" s="15"/>
      <c r="M159" s="16"/>
      <c r="N159" s="31" t="s">
        <v>1270</v>
      </c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6"/>
      <c r="AB159" s="35" t="s">
        <v>7</v>
      </c>
      <c r="AC159" s="33">
        <v>4</v>
      </c>
      <c r="AD159" s="41"/>
      <c r="AE159" s="36" t="s">
        <v>1271</v>
      </c>
      <c r="AF159" s="42" t="s">
        <v>1573</v>
      </c>
    </row>
    <row r="160" spans="1:32" ht="30.25" customHeight="1">
      <c r="A160" s="14">
        <v>131</v>
      </c>
      <c r="B160" s="67" t="s">
        <v>97</v>
      </c>
      <c r="C160" s="68" t="s">
        <v>1302</v>
      </c>
      <c r="D160" s="15"/>
      <c r="E160" s="15"/>
      <c r="F160" s="15"/>
      <c r="G160" s="15"/>
      <c r="H160" s="15"/>
      <c r="I160" s="15"/>
      <c r="J160" s="15"/>
      <c r="K160" s="16"/>
      <c r="L160" s="15"/>
      <c r="M160" s="16"/>
      <c r="N160" s="31" t="s">
        <v>1273</v>
      </c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6"/>
      <c r="AB160" s="35" t="s">
        <v>7</v>
      </c>
      <c r="AC160" s="33">
        <v>4</v>
      </c>
      <c r="AD160" s="41"/>
      <c r="AE160" s="36" t="s">
        <v>1274</v>
      </c>
      <c r="AF160" s="42" t="s">
        <v>1573</v>
      </c>
    </row>
    <row r="161" spans="1:32" ht="30.25" customHeight="1">
      <c r="A161" s="14">
        <v>132</v>
      </c>
      <c r="B161" s="67" t="s">
        <v>97</v>
      </c>
      <c r="C161" s="68" t="s">
        <v>1303</v>
      </c>
      <c r="D161" s="15"/>
      <c r="E161" s="15"/>
      <c r="F161" s="15"/>
      <c r="G161" s="15"/>
      <c r="H161" s="15"/>
      <c r="I161" s="15"/>
      <c r="J161" s="15"/>
      <c r="K161" s="16"/>
      <c r="L161" s="15"/>
      <c r="M161" s="16"/>
      <c r="N161" s="31" t="s">
        <v>1276</v>
      </c>
      <c r="O161" s="34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6"/>
      <c r="AB161" s="35" t="s">
        <v>7</v>
      </c>
      <c r="AC161" s="33">
        <v>4</v>
      </c>
      <c r="AD161" s="41"/>
      <c r="AE161" s="36" t="s">
        <v>1277</v>
      </c>
      <c r="AF161" s="42" t="s">
        <v>1573</v>
      </c>
    </row>
    <row r="162" spans="1:32" ht="30.25" customHeight="1">
      <c r="A162" s="14">
        <v>133</v>
      </c>
      <c r="B162" s="67" t="s">
        <v>97</v>
      </c>
      <c r="C162" s="68" t="s">
        <v>1304</v>
      </c>
      <c r="D162" s="15"/>
      <c r="E162" s="15"/>
      <c r="F162" s="15"/>
      <c r="G162" s="15"/>
      <c r="H162" s="15"/>
      <c r="I162" s="15"/>
      <c r="J162" s="15"/>
      <c r="K162" s="16"/>
      <c r="L162" s="15"/>
      <c r="M162" s="16"/>
      <c r="N162" s="31" t="s">
        <v>1305</v>
      </c>
      <c r="O162" s="34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6"/>
      <c r="AB162" s="35" t="s">
        <v>7</v>
      </c>
      <c r="AC162" s="33">
        <v>3</v>
      </c>
      <c r="AD162" s="41"/>
      <c r="AE162" s="36" t="s">
        <v>1246</v>
      </c>
      <c r="AF162" s="84"/>
    </row>
    <row r="163" spans="1:32" ht="30.25" customHeight="1">
      <c r="A163" s="14">
        <v>134</v>
      </c>
      <c r="B163" s="67" t="s">
        <v>97</v>
      </c>
      <c r="C163" s="68" t="s">
        <v>1306</v>
      </c>
      <c r="D163" s="15"/>
      <c r="E163" s="15"/>
      <c r="F163" s="15"/>
      <c r="G163" s="15"/>
      <c r="H163" s="15"/>
      <c r="I163" s="15"/>
      <c r="J163" s="15"/>
      <c r="K163" s="16"/>
      <c r="L163" s="15"/>
      <c r="M163" s="16"/>
      <c r="N163" s="31" t="s">
        <v>1307</v>
      </c>
      <c r="O163" s="3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6"/>
      <c r="AB163" s="35" t="s">
        <v>36</v>
      </c>
      <c r="AC163" s="33">
        <v>8</v>
      </c>
      <c r="AD163" s="41"/>
      <c r="AE163" s="36" t="s">
        <v>1100</v>
      </c>
      <c r="AF163" s="84"/>
    </row>
    <row r="164" spans="1:32" ht="30.25" customHeight="1">
      <c r="A164" s="14" t="s">
        <v>93</v>
      </c>
      <c r="B164" s="67" t="s">
        <v>32</v>
      </c>
      <c r="C164" s="68" t="s">
        <v>1308</v>
      </c>
      <c r="D164" s="15"/>
      <c r="E164" s="15"/>
      <c r="F164" s="15"/>
      <c r="G164" s="15"/>
      <c r="H164" s="15"/>
      <c r="I164" s="15"/>
      <c r="J164" s="15"/>
      <c r="K164" s="16"/>
      <c r="L164" s="15"/>
      <c r="M164" s="16"/>
      <c r="N164" s="33" t="s">
        <v>1309</v>
      </c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6"/>
      <c r="AB164" s="35" t="s">
        <v>93</v>
      </c>
      <c r="AC164" s="33" t="s">
        <v>96</v>
      </c>
      <c r="AD164" s="41"/>
      <c r="AE164" s="36"/>
      <c r="AF164" s="42"/>
    </row>
    <row r="165" spans="1:32" ht="30.25" customHeight="1">
      <c r="A165" s="14">
        <v>135</v>
      </c>
      <c r="B165" s="67" t="s">
        <v>97</v>
      </c>
      <c r="C165" s="68" t="s">
        <v>1310</v>
      </c>
      <c r="D165" s="15"/>
      <c r="E165" s="15"/>
      <c r="F165" s="15"/>
      <c r="G165" s="15"/>
      <c r="H165" s="15"/>
      <c r="I165" s="15"/>
      <c r="J165" s="15"/>
      <c r="K165" s="16"/>
      <c r="L165" s="15"/>
      <c r="M165" s="16"/>
      <c r="N165" s="31" t="s">
        <v>1311</v>
      </c>
      <c r="O165" s="34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6"/>
      <c r="AB165" s="35" t="s">
        <v>7</v>
      </c>
      <c r="AC165" s="33">
        <v>10</v>
      </c>
      <c r="AD165" s="41"/>
      <c r="AE165" s="36" t="s">
        <v>1312</v>
      </c>
      <c r="AF165" s="84"/>
    </row>
    <row r="166" spans="1:32" ht="30.25" customHeight="1">
      <c r="A166" s="14">
        <v>136</v>
      </c>
      <c r="B166" s="67" t="s">
        <v>97</v>
      </c>
      <c r="C166" s="68" t="s">
        <v>1313</v>
      </c>
      <c r="D166" s="15"/>
      <c r="E166" s="15"/>
      <c r="F166" s="15"/>
      <c r="G166" s="15"/>
      <c r="H166" s="15"/>
      <c r="I166" s="15"/>
      <c r="J166" s="15"/>
      <c r="K166" s="16"/>
      <c r="L166" s="15"/>
      <c r="M166" s="16"/>
      <c r="N166" s="31" t="s">
        <v>1314</v>
      </c>
      <c r="O166" s="34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6"/>
      <c r="AB166" s="35" t="s">
        <v>44</v>
      </c>
      <c r="AC166" s="33">
        <v>40</v>
      </c>
      <c r="AD166" s="41"/>
      <c r="AE166" s="36" t="s">
        <v>1315</v>
      </c>
      <c r="AF166" s="84"/>
    </row>
    <row r="167" spans="1:32" ht="36">
      <c r="A167" s="14">
        <v>137</v>
      </c>
      <c r="B167" s="67" t="s">
        <v>97</v>
      </c>
      <c r="C167" s="68" t="s">
        <v>1316</v>
      </c>
      <c r="D167" s="15"/>
      <c r="E167" s="15"/>
      <c r="F167" s="15"/>
      <c r="G167" s="15"/>
      <c r="H167" s="15"/>
      <c r="I167" s="15"/>
      <c r="J167" s="15"/>
      <c r="K167" s="16"/>
      <c r="L167" s="15"/>
      <c r="M167" s="16"/>
      <c r="N167" s="31" t="s">
        <v>1317</v>
      </c>
      <c r="O167" s="34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6"/>
      <c r="AB167" s="35" t="s">
        <v>36</v>
      </c>
      <c r="AC167" s="33">
        <v>1</v>
      </c>
      <c r="AD167" s="41"/>
      <c r="AE167" s="46" t="s">
        <v>1551</v>
      </c>
      <c r="AF167" s="42" t="s">
        <v>1913</v>
      </c>
    </row>
    <row r="168" spans="1:32" ht="36" customHeight="1">
      <c r="A168" s="14" t="s">
        <v>93</v>
      </c>
      <c r="B168" s="67" t="s">
        <v>32</v>
      </c>
      <c r="C168" s="68" t="s">
        <v>1318</v>
      </c>
      <c r="D168" s="15"/>
      <c r="E168" s="15"/>
      <c r="F168" s="15"/>
      <c r="G168" s="15"/>
      <c r="H168" s="15"/>
      <c r="I168" s="15"/>
      <c r="J168" s="15"/>
      <c r="K168" s="16"/>
      <c r="L168" s="15"/>
      <c r="M168" s="16"/>
      <c r="N168" s="33" t="s">
        <v>1319</v>
      </c>
      <c r="O168" s="3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6"/>
      <c r="AB168" s="35" t="s">
        <v>93</v>
      </c>
      <c r="AC168" s="33" t="s">
        <v>96</v>
      </c>
      <c r="AD168" s="41"/>
      <c r="AE168" s="36"/>
      <c r="AF168" s="42"/>
    </row>
    <row r="169" spans="1:32" ht="36" customHeight="1">
      <c r="A169" s="14">
        <v>138</v>
      </c>
      <c r="B169" s="67" t="s">
        <v>97</v>
      </c>
      <c r="C169" s="68" t="s">
        <v>1320</v>
      </c>
      <c r="D169" s="15"/>
      <c r="E169" s="15"/>
      <c r="F169" s="15"/>
      <c r="G169" s="15"/>
      <c r="H169" s="15"/>
      <c r="I169" s="15"/>
      <c r="J169" s="15"/>
      <c r="K169" s="16"/>
      <c r="L169" s="15"/>
      <c r="M169" s="16"/>
      <c r="N169" s="31" t="s">
        <v>1311</v>
      </c>
      <c r="O169" s="34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6"/>
      <c r="AB169" s="35" t="s">
        <v>7</v>
      </c>
      <c r="AC169" s="33">
        <v>10</v>
      </c>
      <c r="AD169" s="41"/>
      <c r="AE169" s="36" t="s">
        <v>1312</v>
      </c>
      <c r="AF169" s="84"/>
    </row>
    <row r="170" spans="1:32" ht="36" customHeight="1">
      <c r="A170" s="14">
        <v>139</v>
      </c>
      <c r="B170" s="67" t="s">
        <v>97</v>
      </c>
      <c r="C170" s="68" t="s">
        <v>1321</v>
      </c>
      <c r="D170" s="15"/>
      <c r="E170" s="15"/>
      <c r="F170" s="15"/>
      <c r="G170" s="15"/>
      <c r="H170" s="15"/>
      <c r="I170" s="15"/>
      <c r="J170" s="15"/>
      <c r="K170" s="16"/>
      <c r="L170" s="15"/>
      <c r="M170" s="16"/>
      <c r="N170" s="31" t="s">
        <v>1314</v>
      </c>
      <c r="O170" s="34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6"/>
      <c r="AB170" s="35" t="s">
        <v>44</v>
      </c>
      <c r="AC170" s="33">
        <v>40</v>
      </c>
      <c r="AD170" s="41"/>
      <c r="AE170" s="36" t="s">
        <v>1315</v>
      </c>
      <c r="AF170" s="84"/>
    </row>
    <row r="171" spans="1:32" ht="36">
      <c r="A171" s="14">
        <v>140</v>
      </c>
      <c r="B171" s="67" t="s">
        <v>97</v>
      </c>
      <c r="C171" s="68" t="s">
        <v>1322</v>
      </c>
      <c r="D171" s="15"/>
      <c r="E171" s="15"/>
      <c r="F171" s="15"/>
      <c r="G171" s="15"/>
      <c r="H171" s="15"/>
      <c r="I171" s="15"/>
      <c r="J171" s="15"/>
      <c r="K171" s="16"/>
      <c r="L171" s="15"/>
      <c r="M171" s="16"/>
      <c r="N171" s="31" t="s">
        <v>1317</v>
      </c>
      <c r="O171" s="3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6"/>
      <c r="AB171" s="35" t="s">
        <v>36</v>
      </c>
      <c r="AC171" s="33">
        <v>1</v>
      </c>
      <c r="AD171" s="41"/>
      <c r="AE171" s="46" t="s">
        <v>1551</v>
      </c>
      <c r="AF171" s="42" t="s">
        <v>1913</v>
      </c>
    </row>
    <row r="172" spans="1:32" ht="30.25" customHeight="1">
      <c r="A172" s="14" t="s">
        <v>93</v>
      </c>
      <c r="B172" s="67" t="s">
        <v>32</v>
      </c>
      <c r="C172" s="68" t="s">
        <v>1323</v>
      </c>
      <c r="D172" s="15"/>
      <c r="E172" s="15"/>
      <c r="F172" s="15"/>
      <c r="G172" s="15"/>
      <c r="H172" s="15"/>
      <c r="I172" s="15"/>
      <c r="J172" s="15"/>
      <c r="K172" s="16"/>
      <c r="L172" s="15"/>
      <c r="M172" s="16"/>
      <c r="N172" s="33" t="s">
        <v>1324</v>
      </c>
      <c r="O172" s="34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6"/>
      <c r="AB172" s="35" t="s">
        <v>93</v>
      </c>
      <c r="AC172" s="33" t="s">
        <v>96</v>
      </c>
      <c r="AD172" s="41"/>
      <c r="AE172" s="36"/>
      <c r="AF172" s="42"/>
    </row>
    <row r="173" spans="1:32" ht="30.25" customHeight="1">
      <c r="A173" s="14">
        <v>141</v>
      </c>
      <c r="B173" s="67" t="s">
        <v>97</v>
      </c>
      <c r="C173" s="68" t="s">
        <v>1325</v>
      </c>
      <c r="D173" s="15"/>
      <c r="E173" s="15"/>
      <c r="F173" s="15"/>
      <c r="G173" s="15"/>
      <c r="H173" s="15"/>
      <c r="I173" s="15"/>
      <c r="J173" s="15"/>
      <c r="K173" s="16"/>
      <c r="L173" s="15"/>
      <c r="M173" s="16"/>
      <c r="N173" s="31" t="s">
        <v>1311</v>
      </c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6"/>
      <c r="AB173" s="35" t="s">
        <v>7</v>
      </c>
      <c r="AC173" s="33">
        <v>10</v>
      </c>
      <c r="AD173" s="41"/>
      <c r="AE173" s="36" t="s">
        <v>1312</v>
      </c>
      <c r="AF173" s="84"/>
    </row>
    <row r="174" spans="1:32" ht="30.25" customHeight="1">
      <c r="A174" s="14">
        <v>142</v>
      </c>
      <c r="B174" s="67" t="s">
        <v>97</v>
      </c>
      <c r="C174" s="68" t="s">
        <v>1326</v>
      </c>
      <c r="D174" s="15"/>
      <c r="E174" s="15"/>
      <c r="F174" s="15"/>
      <c r="G174" s="15"/>
      <c r="H174" s="15"/>
      <c r="I174" s="15"/>
      <c r="J174" s="15"/>
      <c r="K174" s="16"/>
      <c r="L174" s="15"/>
      <c r="M174" s="16"/>
      <c r="N174" s="31" t="s">
        <v>1314</v>
      </c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6"/>
      <c r="AB174" s="35" t="s">
        <v>44</v>
      </c>
      <c r="AC174" s="33">
        <v>40</v>
      </c>
      <c r="AD174" s="41"/>
      <c r="AE174" s="36" t="s">
        <v>1315</v>
      </c>
      <c r="AF174" s="84"/>
    </row>
    <row r="175" spans="1:32" ht="36">
      <c r="A175" s="14">
        <v>143</v>
      </c>
      <c r="B175" s="67" t="s">
        <v>97</v>
      </c>
      <c r="C175" s="68" t="s">
        <v>1327</v>
      </c>
      <c r="D175" s="15"/>
      <c r="E175" s="15"/>
      <c r="F175" s="15"/>
      <c r="G175" s="15"/>
      <c r="H175" s="15"/>
      <c r="I175" s="15"/>
      <c r="J175" s="15"/>
      <c r="K175" s="16"/>
      <c r="L175" s="15"/>
      <c r="M175" s="16"/>
      <c r="N175" s="31" t="s">
        <v>1317</v>
      </c>
      <c r="O175" s="34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6"/>
      <c r="AB175" s="35" t="s">
        <v>36</v>
      </c>
      <c r="AC175" s="33">
        <v>1</v>
      </c>
      <c r="AD175" s="41"/>
      <c r="AE175" s="46" t="s">
        <v>1551</v>
      </c>
      <c r="AF175" s="42" t="s">
        <v>1913</v>
      </c>
    </row>
    <row r="176" spans="1:32" ht="30.25" customHeight="1">
      <c r="A176" s="14" t="s">
        <v>93</v>
      </c>
      <c r="B176" s="67" t="s">
        <v>32</v>
      </c>
      <c r="C176" s="68" t="s">
        <v>1328</v>
      </c>
      <c r="D176" s="15"/>
      <c r="E176" s="15"/>
      <c r="F176" s="15"/>
      <c r="G176" s="15"/>
      <c r="H176" s="15"/>
      <c r="I176" s="15"/>
      <c r="J176" s="15"/>
      <c r="K176" s="16"/>
      <c r="L176" s="15"/>
      <c r="M176" s="16"/>
      <c r="N176" s="33" t="s">
        <v>1329</v>
      </c>
      <c r="O176" s="3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6"/>
      <c r="AB176" s="35" t="s">
        <v>93</v>
      </c>
      <c r="AC176" s="33" t="s">
        <v>96</v>
      </c>
      <c r="AD176" s="41"/>
      <c r="AE176" s="36"/>
      <c r="AF176" s="42"/>
    </row>
    <row r="177" spans="1:32" ht="30.25" customHeight="1">
      <c r="A177" s="14">
        <v>144</v>
      </c>
      <c r="B177" s="67" t="s">
        <v>97</v>
      </c>
      <c r="C177" s="68" t="s">
        <v>1330</v>
      </c>
      <c r="D177" s="15"/>
      <c r="E177" s="15"/>
      <c r="F177" s="15"/>
      <c r="G177" s="15"/>
      <c r="H177" s="15"/>
      <c r="I177" s="15"/>
      <c r="J177" s="15"/>
      <c r="K177" s="16"/>
      <c r="L177" s="15"/>
      <c r="M177" s="16"/>
      <c r="N177" s="31" t="s">
        <v>1311</v>
      </c>
      <c r="O177" s="34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6"/>
      <c r="AB177" s="35" t="s">
        <v>7</v>
      </c>
      <c r="AC177" s="33">
        <v>10</v>
      </c>
      <c r="AD177" s="41"/>
      <c r="AE177" s="36" t="s">
        <v>1312</v>
      </c>
      <c r="AF177" s="84"/>
    </row>
    <row r="178" spans="1:32" ht="30.25" customHeight="1">
      <c r="A178" s="14">
        <v>145</v>
      </c>
      <c r="B178" s="67" t="s">
        <v>97</v>
      </c>
      <c r="C178" s="68" t="s">
        <v>1331</v>
      </c>
      <c r="D178" s="15"/>
      <c r="E178" s="15"/>
      <c r="F178" s="15"/>
      <c r="G178" s="15"/>
      <c r="H178" s="15"/>
      <c r="I178" s="15"/>
      <c r="J178" s="15"/>
      <c r="K178" s="16"/>
      <c r="L178" s="15"/>
      <c r="M178" s="16"/>
      <c r="N178" s="31" t="s">
        <v>1314</v>
      </c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6"/>
      <c r="AB178" s="35" t="s">
        <v>44</v>
      </c>
      <c r="AC178" s="33">
        <v>40</v>
      </c>
      <c r="AD178" s="41"/>
      <c r="AE178" s="36" t="s">
        <v>1315</v>
      </c>
      <c r="AF178" s="84"/>
    </row>
    <row r="179" spans="1:32" ht="36">
      <c r="A179" s="14">
        <v>146</v>
      </c>
      <c r="B179" s="67" t="s">
        <v>97</v>
      </c>
      <c r="C179" s="68" t="s">
        <v>1332</v>
      </c>
      <c r="D179" s="15"/>
      <c r="E179" s="15"/>
      <c r="F179" s="15"/>
      <c r="G179" s="15"/>
      <c r="H179" s="15"/>
      <c r="I179" s="15"/>
      <c r="J179" s="15"/>
      <c r="K179" s="16"/>
      <c r="L179" s="15"/>
      <c r="M179" s="16"/>
      <c r="N179" s="31" t="s">
        <v>1317</v>
      </c>
      <c r="O179" s="3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6"/>
      <c r="AB179" s="35" t="s">
        <v>7</v>
      </c>
      <c r="AC179" s="33">
        <v>1</v>
      </c>
      <c r="AD179" s="41"/>
      <c r="AE179" s="46" t="s">
        <v>1551</v>
      </c>
      <c r="AF179" s="42" t="s">
        <v>1913</v>
      </c>
    </row>
    <row r="180" spans="1:32" ht="30.25" customHeight="1">
      <c r="A180" s="14" t="s">
        <v>93</v>
      </c>
      <c r="B180" s="67" t="s">
        <v>32</v>
      </c>
      <c r="C180" s="68" t="s">
        <v>1333</v>
      </c>
      <c r="D180" s="15"/>
      <c r="E180" s="15"/>
      <c r="F180" s="15"/>
      <c r="G180" s="15"/>
      <c r="H180" s="15"/>
      <c r="I180" s="15"/>
      <c r="J180" s="15"/>
      <c r="K180" s="16"/>
      <c r="L180" s="15"/>
      <c r="M180" s="16"/>
      <c r="N180" s="33" t="s">
        <v>1334</v>
      </c>
      <c r="O180" s="34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6"/>
      <c r="AB180" s="35" t="s">
        <v>93</v>
      </c>
      <c r="AC180" s="33" t="s">
        <v>96</v>
      </c>
      <c r="AD180" s="41"/>
      <c r="AE180" s="36"/>
      <c r="AF180" s="42"/>
    </row>
    <row r="181" spans="1:32" ht="30.25" customHeight="1">
      <c r="A181" s="14">
        <v>147</v>
      </c>
      <c r="B181" s="67" t="s">
        <v>97</v>
      </c>
      <c r="C181" s="68" t="s">
        <v>1335</v>
      </c>
      <c r="D181" s="15"/>
      <c r="E181" s="15"/>
      <c r="F181" s="15"/>
      <c r="G181" s="15"/>
      <c r="H181" s="15"/>
      <c r="I181" s="15"/>
      <c r="J181" s="15"/>
      <c r="K181" s="16"/>
      <c r="L181" s="15"/>
      <c r="M181" s="16"/>
      <c r="N181" s="31" t="s">
        <v>1336</v>
      </c>
      <c r="O181" s="34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6"/>
      <c r="AB181" s="35" t="s">
        <v>44</v>
      </c>
      <c r="AC181" s="33">
        <v>26</v>
      </c>
      <c r="AD181" s="41"/>
      <c r="AE181" s="36" t="s">
        <v>1337</v>
      </c>
      <c r="AF181" s="84"/>
    </row>
    <row r="182" spans="1:32" ht="30.25" customHeight="1">
      <c r="A182" s="14">
        <v>148</v>
      </c>
      <c r="B182" s="67" t="s">
        <v>97</v>
      </c>
      <c r="C182" s="68" t="s">
        <v>1338</v>
      </c>
      <c r="D182" s="15"/>
      <c r="E182" s="15"/>
      <c r="F182" s="15"/>
      <c r="G182" s="15"/>
      <c r="H182" s="15"/>
      <c r="I182" s="15"/>
      <c r="J182" s="15"/>
      <c r="K182" s="16"/>
      <c r="L182" s="15"/>
      <c r="M182" s="16"/>
      <c r="N182" s="31" t="s">
        <v>1339</v>
      </c>
      <c r="O182" s="34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6"/>
      <c r="AB182" s="35" t="s">
        <v>44</v>
      </c>
      <c r="AC182" s="33">
        <v>24</v>
      </c>
      <c r="AD182" s="41"/>
      <c r="AE182" s="36" t="s">
        <v>1340</v>
      </c>
      <c r="AF182" s="84"/>
    </row>
    <row r="183" spans="1:32" ht="30.25" customHeight="1">
      <c r="A183" s="14">
        <v>149</v>
      </c>
      <c r="B183" s="67" t="s">
        <v>97</v>
      </c>
      <c r="C183" s="68" t="s">
        <v>1341</v>
      </c>
      <c r="D183" s="15"/>
      <c r="E183" s="15"/>
      <c r="F183" s="15"/>
      <c r="G183" s="15"/>
      <c r="H183" s="15"/>
      <c r="I183" s="15"/>
      <c r="J183" s="15"/>
      <c r="K183" s="16"/>
      <c r="L183" s="15"/>
      <c r="M183" s="16"/>
      <c r="N183" s="31" t="s">
        <v>1342</v>
      </c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6"/>
      <c r="AB183" s="35" t="s">
        <v>44</v>
      </c>
      <c r="AC183" s="33">
        <v>40</v>
      </c>
      <c r="AD183" s="41"/>
      <c r="AE183" s="36" t="s">
        <v>1343</v>
      </c>
      <c r="AF183" s="84"/>
    </row>
    <row r="184" spans="1:32" ht="30.25" customHeight="1">
      <c r="A184" s="14" t="s">
        <v>93</v>
      </c>
      <c r="B184" s="67" t="s">
        <v>32</v>
      </c>
      <c r="C184" s="68" t="s">
        <v>1344</v>
      </c>
      <c r="D184" s="15"/>
      <c r="E184" s="15"/>
      <c r="F184" s="15"/>
      <c r="G184" s="15"/>
      <c r="H184" s="15"/>
      <c r="I184" s="15"/>
      <c r="J184" s="15"/>
      <c r="K184" s="16"/>
      <c r="L184" s="15"/>
      <c r="M184" s="16"/>
      <c r="N184" s="33" t="s">
        <v>1345</v>
      </c>
      <c r="O184" s="34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6"/>
      <c r="AB184" s="35" t="s">
        <v>93</v>
      </c>
      <c r="AC184" s="33" t="s">
        <v>96</v>
      </c>
      <c r="AD184" s="41"/>
      <c r="AE184" s="36"/>
      <c r="AF184" s="42"/>
    </row>
    <row r="185" spans="1:32" ht="30.25" customHeight="1">
      <c r="A185" s="14">
        <v>150</v>
      </c>
      <c r="B185" s="67" t="s">
        <v>97</v>
      </c>
      <c r="C185" s="68" t="s">
        <v>1346</v>
      </c>
      <c r="D185" s="15"/>
      <c r="E185" s="15"/>
      <c r="F185" s="15"/>
      <c r="G185" s="15"/>
      <c r="H185" s="15"/>
      <c r="I185" s="15"/>
      <c r="J185" s="15"/>
      <c r="K185" s="16"/>
      <c r="L185" s="15"/>
      <c r="M185" s="16"/>
      <c r="N185" s="31" t="s">
        <v>1347</v>
      </c>
      <c r="O185" s="34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6"/>
      <c r="AB185" s="35" t="s">
        <v>7</v>
      </c>
      <c r="AC185" s="33">
        <v>1</v>
      </c>
      <c r="AD185" s="41"/>
      <c r="AE185" s="46" t="s">
        <v>1552</v>
      </c>
      <c r="AF185" s="42" t="s">
        <v>1348</v>
      </c>
    </row>
    <row r="186" spans="1:32" ht="30.25" customHeight="1">
      <c r="A186" s="14" t="s">
        <v>93</v>
      </c>
      <c r="B186" s="67" t="s">
        <v>97</v>
      </c>
      <c r="C186" s="68" t="s">
        <v>1349</v>
      </c>
      <c r="D186" s="15"/>
      <c r="E186" s="15"/>
      <c r="F186" s="15"/>
      <c r="G186" s="15"/>
      <c r="H186" s="15"/>
      <c r="I186" s="15"/>
      <c r="J186" s="15"/>
      <c r="K186" s="16"/>
      <c r="L186" s="15"/>
      <c r="M186" s="16"/>
      <c r="N186" s="31" t="s">
        <v>1350</v>
      </c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6"/>
      <c r="AB186" s="35" t="s">
        <v>93</v>
      </c>
      <c r="AC186" s="33" t="s">
        <v>93</v>
      </c>
      <c r="AD186" s="41"/>
      <c r="AE186" s="36"/>
      <c r="AF186" s="42"/>
    </row>
    <row r="187" spans="1:32" ht="30.25" customHeight="1">
      <c r="A187" s="14">
        <v>151</v>
      </c>
      <c r="B187" s="67" t="s">
        <v>861</v>
      </c>
      <c r="C187" s="68" t="s">
        <v>1351</v>
      </c>
      <c r="D187" s="15"/>
      <c r="E187" s="15"/>
      <c r="F187" s="15"/>
      <c r="G187" s="15"/>
      <c r="H187" s="15"/>
      <c r="I187" s="15"/>
      <c r="J187" s="15"/>
      <c r="K187" s="16"/>
      <c r="L187" s="15"/>
      <c r="M187" s="16"/>
      <c r="N187" s="31" t="s">
        <v>1352</v>
      </c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6"/>
      <c r="AB187" s="35" t="s">
        <v>7</v>
      </c>
      <c r="AC187" s="33">
        <v>1</v>
      </c>
      <c r="AD187" s="41"/>
      <c r="AE187" s="46" t="s">
        <v>1553</v>
      </c>
      <c r="AF187" s="42" t="s">
        <v>1353</v>
      </c>
    </row>
    <row r="188" spans="1:32" ht="30.25" customHeight="1">
      <c r="A188" s="14" t="s">
        <v>93</v>
      </c>
      <c r="B188" s="67" t="s">
        <v>861</v>
      </c>
      <c r="C188" s="68" t="s">
        <v>1354</v>
      </c>
      <c r="D188" s="15"/>
      <c r="E188" s="15"/>
      <c r="F188" s="15"/>
      <c r="G188" s="15"/>
      <c r="H188" s="15"/>
      <c r="I188" s="15"/>
      <c r="J188" s="15"/>
      <c r="K188" s="16"/>
      <c r="L188" s="15"/>
      <c r="M188" s="16"/>
      <c r="N188" s="31" t="s">
        <v>1355</v>
      </c>
      <c r="O188" s="34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6"/>
      <c r="AB188" s="35" t="s">
        <v>93</v>
      </c>
      <c r="AC188" s="33" t="s">
        <v>93</v>
      </c>
      <c r="AD188" s="41"/>
      <c r="AE188" s="36"/>
      <c r="AF188" s="42"/>
    </row>
    <row r="189" spans="1:32" ht="49.75" customHeight="1">
      <c r="A189" s="14">
        <v>152</v>
      </c>
      <c r="B189" s="67" t="s">
        <v>890</v>
      </c>
      <c r="C189" s="68" t="s">
        <v>1356</v>
      </c>
      <c r="D189" s="15"/>
      <c r="E189" s="15"/>
      <c r="F189" s="15"/>
      <c r="G189" s="15"/>
      <c r="H189" s="15"/>
      <c r="I189" s="15"/>
      <c r="J189" s="15"/>
      <c r="K189" s="16"/>
      <c r="L189" s="15"/>
      <c r="M189" s="16"/>
      <c r="N189" s="31" t="s">
        <v>1357</v>
      </c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6"/>
      <c r="AB189" s="35" t="s">
        <v>36</v>
      </c>
      <c r="AC189" s="33">
        <v>8</v>
      </c>
      <c r="AD189" s="41"/>
      <c r="AE189" s="36" t="s">
        <v>1358</v>
      </c>
      <c r="AF189" s="42" t="s">
        <v>514</v>
      </c>
    </row>
    <row r="190" spans="1:32" ht="47.25" customHeight="1">
      <c r="A190" s="14">
        <v>153</v>
      </c>
      <c r="B190" s="67" t="s">
        <v>890</v>
      </c>
      <c r="C190" s="68" t="s">
        <v>1359</v>
      </c>
      <c r="D190" s="15"/>
      <c r="E190" s="15"/>
      <c r="F190" s="15"/>
      <c r="G190" s="15"/>
      <c r="H190" s="15"/>
      <c r="I190" s="15"/>
      <c r="J190" s="15"/>
      <c r="K190" s="16"/>
      <c r="L190" s="15"/>
      <c r="M190" s="16"/>
      <c r="N190" s="31" t="s">
        <v>1360</v>
      </c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6"/>
      <c r="AB190" s="35" t="s">
        <v>44</v>
      </c>
      <c r="AC190" s="33">
        <v>100</v>
      </c>
      <c r="AD190" s="41"/>
      <c r="AE190" s="36" t="s">
        <v>1361</v>
      </c>
      <c r="AF190" s="42" t="s">
        <v>514</v>
      </c>
    </row>
    <row r="191" spans="1:32" ht="30.25" customHeight="1">
      <c r="A191" s="14" t="s">
        <v>93</v>
      </c>
      <c r="B191" s="67" t="s">
        <v>861</v>
      </c>
      <c r="C191" s="68" t="s">
        <v>1362</v>
      </c>
      <c r="D191" s="15"/>
      <c r="E191" s="15"/>
      <c r="F191" s="15"/>
      <c r="G191" s="15"/>
      <c r="H191" s="15"/>
      <c r="I191" s="15"/>
      <c r="J191" s="15"/>
      <c r="K191" s="16"/>
      <c r="L191" s="15"/>
      <c r="M191" s="16"/>
      <c r="N191" s="31" t="s">
        <v>1363</v>
      </c>
      <c r="O191" s="34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6"/>
      <c r="AB191" s="35" t="s">
        <v>93</v>
      </c>
      <c r="AC191" s="33" t="s">
        <v>93</v>
      </c>
      <c r="AD191" s="41"/>
      <c r="AE191" s="36"/>
      <c r="AF191" s="42"/>
    </row>
    <row r="192" spans="1:32" ht="30.25" customHeight="1">
      <c r="A192" s="14">
        <v>154</v>
      </c>
      <c r="B192" s="67" t="s">
        <v>890</v>
      </c>
      <c r="C192" s="68" t="s">
        <v>1364</v>
      </c>
      <c r="D192" s="15"/>
      <c r="E192" s="15"/>
      <c r="F192" s="15"/>
      <c r="G192" s="15"/>
      <c r="H192" s="15"/>
      <c r="I192" s="15"/>
      <c r="J192" s="15"/>
      <c r="K192" s="16"/>
      <c r="L192" s="15"/>
      <c r="M192" s="16"/>
      <c r="N192" s="31" t="s">
        <v>1365</v>
      </c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6"/>
      <c r="AB192" s="35" t="s">
        <v>36</v>
      </c>
      <c r="AC192" s="33">
        <v>8</v>
      </c>
      <c r="AD192" s="41"/>
      <c r="AE192" s="36" t="s">
        <v>1366</v>
      </c>
      <c r="AF192" s="84"/>
    </row>
    <row r="193" spans="1:32" ht="30.25" customHeight="1">
      <c r="A193" s="14">
        <v>155</v>
      </c>
      <c r="B193" s="67" t="s">
        <v>890</v>
      </c>
      <c r="C193" s="68" t="s">
        <v>1367</v>
      </c>
      <c r="D193" s="15"/>
      <c r="E193" s="15"/>
      <c r="F193" s="15"/>
      <c r="G193" s="15"/>
      <c r="H193" s="15"/>
      <c r="I193" s="15"/>
      <c r="J193" s="15"/>
      <c r="K193" s="16"/>
      <c r="L193" s="15"/>
      <c r="M193" s="16"/>
      <c r="N193" s="31" t="s">
        <v>1368</v>
      </c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6"/>
      <c r="AB193" s="35" t="s">
        <v>44</v>
      </c>
      <c r="AC193" s="33">
        <v>100</v>
      </c>
      <c r="AD193" s="41"/>
      <c r="AE193" s="36" t="s">
        <v>1369</v>
      </c>
      <c r="AF193" s="84"/>
    </row>
    <row r="194" spans="1:32" ht="30.25" customHeight="1">
      <c r="A194" s="14" t="s">
        <v>93</v>
      </c>
      <c r="B194" s="67" t="s">
        <v>861</v>
      </c>
      <c r="C194" s="68" t="s">
        <v>1370</v>
      </c>
      <c r="D194" s="15"/>
      <c r="E194" s="15"/>
      <c r="F194" s="15"/>
      <c r="G194" s="15"/>
      <c r="H194" s="15"/>
      <c r="I194" s="15"/>
      <c r="J194" s="15"/>
      <c r="K194" s="16"/>
      <c r="L194" s="15"/>
      <c r="M194" s="16"/>
      <c r="N194" s="31" t="s">
        <v>1371</v>
      </c>
      <c r="O194" s="34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6"/>
      <c r="AB194" s="35" t="s">
        <v>93</v>
      </c>
      <c r="AC194" s="33" t="s">
        <v>93</v>
      </c>
      <c r="AD194" s="41"/>
      <c r="AE194" s="36"/>
      <c r="AF194" s="42"/>
    </row>
    <row r="195" spans="1:32" ht="30.25" customHeight="1">
      <c r="A195" s="14">
        <v>156</v>
      </c>
      <c r="B195" s="67" t="s">
        <v>890</v>
      </c>
      <c r="C195" s="68" t="s">
        <v>1372</v>
      </c>
      <c r="D195" s="15"/>
      <c r="E195" s="15"/>
      <c r="F195" s="15"/>
      <c r="G195" s="15"/>
      <c r="H195" s="15"/>
      <c r="I195" s="15"/>
      <c r="J195" s="15"/>
      <c r="K195" s="16"/>
      <c r="L195" s="15"/>
      <c r="M195" s="16"/>
      <c r="N195" s="31" t="s">
        <v>1373</v>
      </c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6"/>
      <c r="AB195" s="35" t="s">
        <v>36</v>
      </c>
      <c r="AC195" s="33">
        <v>8</v>
      </c>
      <c r="AD195" s="41"/>
      <c r="AE195" s="36" t="s">
        <v>1374</v>
      </c>
      <c r="AF195" s="84"/>
    </row>
    <row r="196" spans="1:32" ht="30.25" customHeight="1">
      <c r="A196" s="14">
        <v>157</v>
      </c>
      <c r="B196" s="67" t="s">
        <v>890</v>
      </c>
      <c r="C196" s="68" t="s">
        <v>1375</v>
      </c>
      <c r="D196" s="15"/>
      <c r="E196" s="15"/>
      <c r="F196" s="15"/>
      <c r="G196" s="15"/>
      <c r="H196" s="15"/>
      <c r="I196" s="15"/>
      <c r="J196" s="15"/>
      <c r="K196" s="16"/>
      <c r="L196" s="15"/>
      <c r="M196" s="16"/>
      <c r="N196" s="31" t="s">
        <v>1376</v>
      </c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6"/>
      <c r="AB196" s="35" t="s">
        <v>44</v>
      </c>
      <c r="AC196" s="33">
        <v>100</v>
      </c>
      <c r="AD196" s="41"/>
      <c r="AE196" s="36" t="s">
        <v>1377</v>
      </c>
      <c r="AF196" s="84"/>
    </row>
    <row r="197" spans="1:32" ht="30.25" customHeight="1">
      <c r="A197" s="14" t="s">
        <v>93</v>
      </c>
      <c r="B197" s="67" t="s">
        <v>97</v>
      </c>
      <c r="C197" s="68" t="s">
        <v>1378</v>
      </c>
      <c r="D197" s="15"/>
      <c r="E197" s="15"/>
      <c r="F197" s="15"/>
      <c r="G197" s="15"/>
      <c r="H197" s="15"/>
      <c r="I197" s="15"/>
      <c r="J197" s="15"/>
      <c r="K197" s="16"/>
      <c r="L197" s="15"/>
      <c r="M197" s="16"/>
      <c r="N197" s="31" t="s">
        <v>1379</v>
      </c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6"/>
      <c r="AB197" s="35" t="s">
        <v>93</v>
      </c>
      <c r="AC197" s="33" t="s">
        <v>93</v>
      </c>
      <c r="AD197" s="41"/>
      <c r="AE197" s="36"/>
      <c r="AF197" s="42"/>
    </row>
    <row r="198" spans="1:32" ht="30.25" customHeight="1">
      <c r="A198" s="14">
        <v>158</v>
      </c>
      <c r="B198" s="67" t="s">
        <v>861</v>
      </c>
      <c r="C198" s="68" t="s">
        <v>1380</v>
      </c>
      <c r="D198" s="15"/>
      <c r="E198" s="15"/>
      <c r="F198" s="15"/>
      <c r="G198" s="15"/>
      <c r="H198" s="15"/>
      <c r="I198" s="15"/>
      <c r="J198" s="15"/>
      <c r="K198" s="16"/>
      <c r="L198" s="15"/>
      <c r="M198" s="16"/>
      <c r="N198" s="31" t="s">
        <v>1381</v>
      </c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6"/>
      <c r="AB198" s="35" t="s">
        <v>7</v>
      </c>
      <c r="AC198" s="33">
        <v>1</v>
      </c>
      <c r="AD198" s="41"/>
      <c r="AE198" s="46" t="s">
        <v>1554</v>
      </c>
      <c r="AF198" s="42" t="s">
        <v>1382</v>
      </c>
    </row>
    <row r="199" spans="1:32" ht="48.75" customHeight="1">
      <c r="A199" s="14">
        <v>159</v>
      </c>
      <c r="B199" s="67" t="s">
        <v>861</v>
      </c>
      <c r="C199" s="68" t="s">
        <v>1383</v>
      </c>
      <c r="D199" s="15"/>
      <c r="E199" s="15"/>
      <c r="F199" s="15"/>
      <c r="G199" s="15"/>
      <c r="H199" s="15"/>
      <c r="I199" s="15"/>
      <c r="J199" s="15"/>
      <c r="K199" s="16"/>
      <c r="L199" s="15"/>
      <c r="M199" s="16"/>
      <c r="N199" s="31" t="s">
        <v>1384</v>
      </c>
      <c r="O199" s="34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6"/>
      <c r="AB199" s="35" t="s">
        <v>36</v>
      </c>
      <c r="AC199" s="33">
        <v>36</v>
      </c>
      <c r="AD199" s="41"/>
      <c r="AE199" s="36" t="s">
        <v>1385</v>
      </c>
      <c r="AF199" s="42" t="s">
        <v>514</v>
      </c>
    </row>
    <row r="200" spans="1:32" ht="30.25" customHeight="1">
      <c r="A200" s="14">
        <v>160</v>
      </c>
      <c r="B200" s="67" t="s">
        <v>861</v>
      </c>
      <c r="C200" s="68" t="s">
        <v>1386</v>
      </c>
      <c r="D200" s="15"/>
      <c r="E200" s="15"/>
      <c r="F200" s="15"/>
      <c r="G200" s="15"/>
      <c r="H200" s="15"/>
      <c r="I200" s="15"/>
      <c r="J200" s="15"/>
      <c r="K200" s="16"/>
      <c r="L200" s="15"/>
      <c r="M200" s="16"/>
      <c r="N200" s="31" t="s">
        <v>1387</v>
      </c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6"/>
      <c r="AB200" s="35" t="s">
        <v>36</v>
      </c>
      <c r="AC200" s="33">
        <v>36</v>
      </c>
      <c r="AD200" s="41"/>
      <c r="AE200" s="36" t="s">
        <v>1388</v>
      </c>
      <c r="AF200" s="84"/>
    </row>
    <row r="201" spans="1:32" ht="30.25" customHeight="1">
      <c r="A201" s="14">
        <v>161</v>
      </c>
      <c r="B201" s="67" t="s">
        <v>861</v>
      </c>
      <c r="C201" s="68" t="s">
        <v>1389</v>
      </c>
      <c r="D201" s="15"/>
      <c r="E201" s="15"/>
      <c r="F201" s="15"/>
      <c r="G201" s="15"/>
      <c r="H201" s="15"/>
      <c r="I201" s="15"/>
      <c r="J201" s="15"/>
      <c r="K201" s="16"/>
      <c r="L201" s="15"/>
      <c r="M201" s="16"/>
      <c r="N201" s="31" t="s">
        <v>1390</v>
      </c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6"/>
      <c r="AB201" s="35" t="s">
        <v>36</v>
      </c>
      <c r="AC201" s="33">
        <v>36</v>
      </c>
      <c r="AD201" s="41"/>
      <c r="AE201" s="36" t="s">
        <v>1391</v>
      </c>
      <c r="AF201" s="84"/>
    </row>
    <row r="202" spans="1:32" ht="30.25" customHeight="1">
      <c r="A202" s="14" t="s">
        <v>93</v>
      </c>
      <c r="B202" s="67" t="s">
        <v>97</v>
      </c>
      <c r="C202" s="68" t="s">
        <v>1392</v>
      </c>
      <c r="D202" s="15"/>
      <c r="E202" s="15"/>
      <c r="F202" s="15"/>
      <c r="G202" s="15"/>
      <c r="H202" s="15"/>
      <c r="I202" s="15"/>
      <c r="J202" s="15"/>
      <c r="K202" s="16"/>
      <c r="L202" s="15"/>
      <c r="M202" s="16"/>
      <c r="N202" s="31" t="s">
        <v>1393</v>
      </c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6"/>
      <c r="AB202" s="35" t="s">
        <v>93</v>
      </c>
      <c r="AC202" s="33" t="s">
        <v>93</v>
      </c>
      <c r="AD202" s="41"/>
      <c r="AE202" s="36"/>
      <c r="AF202" s="42"/>
    </row>
    <row r="203" spans="1:32" ht="30.25" customHeight="1">
      <c r="A203" s="14">
        <v>162</v>
      </c>
      <c r="B203" s="67" t="s">
        <v>861</v>
      </c>
      <c r="C203" s="68" t="s">
        <v>1394</v>
      </c>
      <c r="D203" s="15"/>
      <c r="E203" s="15"/>
      <c r="F203" s="15"/>
      <c r="G203" s="15"/>
      <c r="H203" s="15"/>
      <c r="I203" s="15"/>
      <c r="J203" s="15"/>
      <c r="K203" s="16"/>
      <c r="L203" s="15"/>
      <c r="M203" s="16"/>
      <c r="N203" s="31" t="s">
        <v>1395</v>
      </c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6"/>
      <c r="AB203" s="35" t="s">
        <v>7</v>
      </c>
      <c r="AC203" s="33">
        <v>1</v>
      </c>
      <c r="AD203" s="41"/>
      <c r="AE203" s="46" t="s">
        <v>1554</v>
      </c>
      <c r="AF203" s="42" t="s">
        <v>1382</v>
      </c>
    </row>
    <row r="204" spans="1:32" ht="30.25" customHeight="1">
      <c r="A204" s="14">
        <v>163</v>
      </c>
      <c r="B204" s="67" t="s">
        <v>861</v>
      </c>
      <c r="C204" s="68" t="s">
        <v>1396</v>
      </c>
      <c r="D204" s="15"/>
      <c r="E204" s="15"/>
      <c r="F204" s="15"/>
      <c r="G204" s="15"/>
      <c r="H204" s="15"/>
      <c r="I204" s="15"/>
      <c r="J204" s="15"/>
      <c r="K204" s="16"/>
      <c r="L204" s="15"/>
      <c r="M204" s="16"/>
      <c r="N204" s="31" t="s">
        <v>1397</v>
      </c>
      <c r="O204" s="34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6"/>
      <c r="AB204" s="35" t="s">
        <v>36</v>
      </c>
      <c r="AC204" s="33">
        <v>64</v>
      </c>
      <c r="AD204" s="41"/>
      <c r="AE204" s="36" t="s">
        <v>1398</v>
      </c>
      <c r="AF204" s="84"/>
    </row>
    <row r="205" spans="1:32" ht="30.25" customHeight="1">
      <c r="A205" s="14">
        <v>164</v>
      </c>
      <c r="B205" s="67" t="s">
        <v>861</v>
      </c>
      <c r="C205" s="68" t="s">
        <v>1399</v>
      </c>
      <c r="D205" s="15"/>
      <c r="E205" s="15"/>
      <c r="F205" s="15"/>
      <c r="G205" s="15"/>
      <c r="H205" s="15"/>
      <c r="I205" s="15"/>
      <c r="J205" s="15"/>
      <c r="K205" s="16"/>
      <c r="L205" s="15"/>
      <c r="M205" s="16"/>
      <c r="N205" s="31" t="s">
        <v>1400</v>
      </c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6"/>
      <c r="AB205" s="35" t="s">
        <v>36</v>
      </c>
      <c r="AC205" s="33">
        <v>64</v>
      </c>
      <c r="AD205" s="41"/>
      <c r="AE205" s="36" t="s">
        <v>1401</v>
      </c>
      <c r="AF205" s="84"/>
    </row>
    <row r="206" spans="1:32" ht="30.25" customHeight="1">
      <c r="A206" s="14">
        <v>165</v>
      </c>
      <c r="B206" s="67" t="s">
        <v>861</v>
      </c>
      <c r="C206" s="68" t="s">
        <v>1402</v>
      </c>
      <c r="D206" s="15"/>
      <c r="E206" s="15"/>
      <c r="F206" s="15"/>
      <c r="G206" s="15"/>
      <c r="H206" s="15"/>
      <c r="I206" s="15"/>
      <c r="J206" s="15"/>
      <c r="K206" s="16"/>
      <c r="L206" s="15"/>
      <c r="M206" s="16"/>
      <c r="N206" s="31" t="s">
        <v>1403</v>
      </c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6"/>
      <c r="AB206" s="35" t="s">
        <v>36</v>
      </c>
      <c r="AC206" s="33">
        <v>64</v>
      </c>
      <c r="AD206" s="41"/>
      <c r="AE206" s="36" t="s">
        <v>1404</v>
      </c>
      <c r="AF206" s="84"/>
    </row>
    <row r="207" spans="1:32" ht="30.25" customHeight="1">
      <c r="A207" s="14" t="s">
        <v>93</v>
      </c>
      <c r="B207" s="67" t="s">
        <v>32</v>
      </c>
      <c r="C207" s="68" t="s">
        <v>1405</v>
      </c>
      <c r="D207" s="15"/>
      <c r="E207" s="15"/>
      <c r="F207" s="15"/>
      <c r="G207" s="15"/>
      <c r="H207" s="15"/>
      <c r="I207" s="15"/>
      <c r="J207" s="15"/>
      <c r="K207" s="16"/>
      <c r="L207" s="15"/>
      <c r="M207" s="16"/>
      <c r="N207" s="33" t="s">
        <v>1406</v>
      </c>
      <c r="O207" s="34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6"/>
      <c r="AB207" s="35" t="s">
        <v>93</v>
      </c>
      <c r="AC207" s="33" t="s">
        <v>96</v>
      </c>
      <c r="AD207" s="41"/>
      <c r="AE207" s="36"/>
      <c r="AF207" s="42"/>
    </row>
    <row r="208" spans="1:32" ht="57.75" customHeight="1">
      <c r="A208" s="14" t="s">
        <v>93</v>
      </c>
      <c r="B208" s="67" t="s">
        <v>858</v>
      </c>
      <c r="C208" s="68" t="s">
        <v>1407</v>
      </c>
      <c r="D208" s="15"/>
      <c r="E208" s="15"/>
      <c r="F208" s="15"/>
      <c r="G208" s="15"/>
      <c r="H208" s="15"/>
      <c r="I208" s="15"/>
      <c r="J208" s="15"/>
      <c r="K208" s="16"/>
      <c r="L208" s="15"/>
      <c r="M208" s="16"/>
      <c r="N208" s="146" t="s">
        <v>1408</v>
      </c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5"/>
      <c r="AA208" s="16"/>
      <c r="AB208" s="35" t="s">
        <v>93</v>
      </c>
      <c r="AC208" s="33" t="s">
        <v>93</v>
      </c>
      <c r="AD208" s="41"/>
      <c r="AE208" s="36" t="s">
        <v>1715</v>
      </c>
      <c r="AF208" s="42"/>
    </row>
    <row r="209" spans="1:32" ht="156">
      <c r="A209" s="14">
        <v>166</v>
      </c>
      <c r="B209" s="67" t="s">
        <v>861</v>
      </c>
      <c r="C209" s="68" t="s">
        <v>1409</v>
      </c>
      <c r="D209" s="15"/>
      <c r="E209" s="15"/>
      <c r="F209" s="15"/>
      <c r="G209" s="15"/>
      <c r="H209" s="15"/>
      <c r="I209" s="15"/>
      <c r="J209" s="15"/>
      <c r="K209" s="16"/>
      <c r="L209" s="15"/>
      <c r="M209" s="16"/>
      <c r="N209" s="31" t="s">
        <v>1410</v>
      </c>
      <c r="O209" s="34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6"/>
      <c r="AB209" s="35" t="s">
        <v>36</v>
      </c>
      <c r="AC209" s="33">
        <v>2</v>
      </c>
      <c r="AD209" s="41"/>
      <c r="AE209" s="36" t="s">
        <v>1922</v>
      </c>
      <c r="AF209" s="42" t="s">
        <v>1411</v>
      </c>
    </row>
    <row r="210" spans="1:32" ht="48.25" customHeight="1">
      <c r="A210" s="14">
        <v>167</v>
      </c>
      <c r="B210" s="67" t="s">
        <v>861</v>
      </c>
      <c r="C210" s="68" t="s">
        <v>1412</v>
      </c>
      <c r="D210" s="15"/>
      <c r="E210" s="15"/>
      <c r="F210" s="15"/>
      <c r="G210" s="15"/>
      <c r="H210" s="15"/>
      <c r="I210" s="15"/>
      <c r="J210" s="15"/>
      <c r="K210" s="16"/>
      <c r="L210" s="15"/>
      <c r="M210" s="16"/>
      <c r="N210" s="31" t="s">
        <v>1413</v>
      </c>
      <c r="O210" s="34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6"/>
      <c r="AB210" s="35" t="s">
        <v>36</v>
      </c>
      <c r="AC210" s="33">
        <v>1</v>
      </c>
      <c r="AD210" s="41"/>
      <c r="AE210" s="36" t="s">
        <v>1868</v>
      </c>
      <c r="AF210" s="42" t="s">
        <v>1914</v>
      </c>
    </row>
    <row r="211" spans="1:32" ht="30.25" customHeight="1">
      <c r="A211" s="14">
        <v>168</v>
      </c>
      <c r="B211" s="67" t="s">
        <v>861</v>
      </c>
      <c r="C211" s="68" t="s">
        <v>1414</v>
      </c>
      <c r="D211" s="15"/>
      <c r="E211" s="15"/>
      <c r="F211" s="15"/>
      <c r="G211" s="15"/>
      <c r="H211" s="15"/>
      <c r="I211" s="15"/>
      <c r="J211" s="15"/>
      <c r="K211" s="16"/>
      <c r="L211" s="15"/>
      <c r="M211" s="16"/>
      <c r="N211" s="31" t="s">
        <v>1415</v>
      </c>
      <c r="O211" s="34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6"/>
      <c r="AB211" s="35" t="s">
        <v>44</v>
      </c>
      <c r="AC211" s="33">
        <v>400</v>
      </c>
      <c r="AD211" s="41"/>
      <c r="AE211" s="36" t="s">
        <v>1416</v>
      </c>
      <c r="AF211" s="42" t="s">
        <v>1716</v>
      </c>
    </row>
    <row r="212" spans="1:32" ht="57.75" customHeight="1">
      <c r="A212" s="14" t="s">
        <v>93</v>
      </c>
      <c r="B212" s="67" t="s">
        <v>858</v>
      </c>
      <c r="C212" s="68" t="s">
        <v>1417</v>
      </c>
      <c r="D212" s="15"/>
      <c r="E212" s="15"/>
      <c r="F212" s="15"/>
      <c r="G212" s="15"/>
      <c r="H212" s="15"/>
      <c r="I212" s="15"/>
      <c r="J212" s="15"/>
      <c r="K212" s="16"/>
      <c r="L212" s="15"/>
      <c r="M212" s="16"/>
      <c r="N212" s="146" t="s">
        <v>1418</v>
      </c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5"/>
      <c r="AA212" s="16"/>
      <c r="AB212" s="35" t="s">
        <v>93</v>
      </c>
      <c r="AC212" s="33" t="s">
        <v>93</v>
      </c>
      <c r="AD212" s="41"/>
      <c r="AE212" s="36" t="s">
        <v>1717</v>
      </c>
      <c r="AF212" s="42"/>
    </row>
    <row r="213" spans="1:32" ht="156">
      <c r="A213" s="14">
        <v>169</v>
      </c>
      <c r="B213" s="67" t="s">
        <v>861</v>
      </c>
      <c r="C213" s="68" t="s">
        <v>1419</v>
      </c>
      <c r="D213" s="15"/>
      <c r="E213" s="15"/>
      <c r="F213" s="15"/>
      <c r="G213" s="15"/>
      <c r="H213" s="15"/>
      <c r="I213" s="15"/>
      <c r="J213" s="15"/>
      <c r="K213" s="16"/>
      <c r="L213" s="15"/>
      <c r="M213" s="16"/>
      <c r="N213" s="31" t="s">
        <v>1410</v>
      </c>
      <c r="O213" s="34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6"/>
      <c r="AB213" s="35" t="s">
        <v>36</v>
      </c>
      <c r="AC213" s="33">
        <v>2</v>
      </c>
      <c r="AD213" s="41"/>
      <c r="AE213" s="36" t="s">
        <v>1923</v>
      </c>
      <c r="AF213" s="42" t="s">
        <v>1411</v>
      </c>
    </row>
    <row r="214" spans="1:32" ht="48.25" customHeight="1">
      <c r="A214" s="14">
        <v>170</v>
      </c>
      <c r="B214" s="67" t="s">
        <v>861</v>
      </c>
      <c r="C214" s="68" t="s">
        <v>1420</v>
      </c>
      <c r="D214" s="15"/>
      <c r="E214" s="15"/>
      <c r="F214" s="15"/>
      <c r="G214" s="15"/>
      <c r="H214" s="15"/>
      <c r="I214" s="15"/>
      <c r="J214" s="15"/>
      <c r="K214" s="16"/>
      <c r="L214" s="15"/>
      <c r="M214" s="16"/>
      <c r="N214" s="31" t="s">
        <v>1413</v>
      </c>
      <c r="O214" s="34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6"/>
      <c r="AB214" s="35" t="s">
        <v>36</v>
      </c>
      <c r="AC214" s="33">
        <v>1</v>
      </c>
      <c r="AD214" s="41"/>
      <c r="AE214" s="36" t="s">
        <v>1869</v>
      </c>
      <c r="AF214" s="42" t="s">
        <v>1914</v>
      </c>
    </row>
    <row r="215" spans="1:32" ht="30.25" customHeight="1">
      <c r="A215" s="14">
        <v>171</v>
      </c>
      <c r="B215" s="67" t="s">
        <v>861</v>
      </c>
      <c r="C215" s="68" t="s">
        <v>1421</v>
      </c>
      <c r="D215" s="15"/>
      <c r="E215" s="15"/>
      <c r="F215" s="15"/>
      <c r="G215" s="15"/>
      <c r="H215" s="15"/>
      <c r="I215" s="15"/>
      <c r="J215" s="15"/>
      <c r="K215" s="16"/>
      <c r="L215" s="15"/>
      <c r="M215" s="16"/>
      <c r="N215" s="31" t="s">
        <v>1415</v>
      </c>
      <c r="O215" s="34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6"/>
      <c r="AB215" s="35" t="s">
        <v>44</v>
      </c>
      <c r="AC215" s="33">
        <v>400</v>
      </c>
      <c r="AD215" s="41"/>
      <c r="AE215" s="36" t="s">
        <v>1422</v>
      </c>
      <c r="AF215" s="42" t="s">
        <v>1716</v>
      </c>
    </row>
    <row r="216" spans="1:32" ht="57.75" customHeight="1">
      <c r="A216" s="14" t="s">
        <v>93</v>
      </c>
      <c r="B216" s="67" t="s">
        <v>858</v>
      </c>
      <c r="C216" s="68" t="s">
        <v>1423</v>
      </c>
      <c r="D216" s="15"/>
      <c r="E216" s="15"/>
      <c r="F216" s="15"/>
      <c r="G216" s="15"/>
      <c r="H216" s="15"/>
      <c r="I216" s="15"/>
      <c r="J216" s="15"/>
      <c r="K216" s="16"/>
      <c r="L216" s="15"/>
      <c r="M216" s="16"/>
      <c r="N216" s="146" t="s">
        <v>1424</v>
      </c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5"/>
      <c r="AA216" s="16"/>
      <c r="AB216" s="35" t="s">
        <v>93</v>
      </c>
      <c r="AC216" s="33" t="s">
        <v>93</v>
      </c>
      <c r="AD216" s="41"/>
      <c r="AE216" s="36" t="s">
        <v>1718</v>
      </c>
      <c r="AF216" s="42"/>
    </row>
    <row r="217" spans="1:32" ht="156">
      <c r="A217" s="14">
        <v>172</v>
      </c>
      <c r="B217" s="67" t="s">
        <v>861</v>
      </c>
      <c r="C217" s="68" t="s">
        <v>1425</v>
      </c>
      <c r="D217" s="15"/>
      <c r="E217" s="15"/>
      <c r="F217" s="15"/>
      <c r="G217" s="15"/>
      <c r="H217" s="15"/>
      <c r="I217" s="15"/>
      <c r="J217" s="15"/>
      <c r="K217" s="16"/>
      <c r="L217" s="15"/>
      <c r="M217" s="16"/>
      <c r="N217" s="31" t="s">
        <v>1410</v>
      </c>
      <c r="O217" s="34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6"/>
      <c r="AB217" s="35" t="s">
        <v>36</v>
      </c>
      <c r="AC217" s="33">
        <v>2</v>
      </c>
      <c r="AD217" s="41"/>
      <c r="AE217" s="36" t="s">
        <v>1924</v>
      </c>
      <c r="AF217" s="42" t="s">
        <v>1411</v>
      </c>
    </row>
    <row r="218" spans="1:32" ht="30.25" customHeight="1">
      <c r="A218" s="14">
        <v>173</v>
      </c>
      <c r="B218" s="67" t="s">
        <v>861</v>
      </c>
      <c r="C218" s="68" t="s">
        <v>1426</v>
      </c>
      <c r="D218" s="15"/>
      <c r="E218" s="15"/>
      <c r="F218" s="15"/>
      <c r="G218" s="15"/>
      <c r="H218" s="15"/>
      <c r="I218" s="15"/>
      <c r="J218" s="15"/>
      <c r="K218" s="16"/>
      <c r="L218" s="15"/>
      <c r="M218" s="16"/>
      <c r="N218" s="31" t="s">
        <v>1415</v>
      </c>
      <c r="O218" s="34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6"/>
      <c r="AB218" s="35" t="s">
        <v>44</v>
      </c>
      <c r="AC218" s="33">
        <v>400</v>
      </c>
      <c r="AD218" s="41"/>
      <c r="AE218" s="36" t="s">
        <v>1427</v>
      </c>
      <c r="AF218" s="42" t="s">
        <v>1716</v>
      </c>
    </row>
    <row r="219" spans="1:32" ht="57.75" customHeight="1">
      <c r="A219" s="14" t="s">
        <v>93</v>
      </c>
      <c r="B219" s="67" t="s">
        <v>858</v>
      </c>
      <c r="C219" s="68" t="s">
        <v>1428</v>
      </c>
      <c r="D219" s="15"/>
      <c r="E219" s="15"/>
      <c r="F219" s="15"/>
      <c r="G219" s="15"/>
      <c r="H219" s="15"/>
      <c r="I219" s="15"/>
      <c r="J219" s="15"/>
      <c r="K219" s="16"/>
      <c r="L219" s="15"/>
      <c r="M219" s="16"/>
      <c r="N219" s="146" t="s">
        <v>1429</v>
      </c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5"/>
      <c r="AA219" s="16"/>
      <c r="AB219" s="35" t="s">
        <v>93</v>
      </c>
      <c r="AC219" s="33" t="s">
        <v>93</v>
      </c>
      <c r="AD219" s="41"/>
      <c r="AE219" s="36" t="s">
        <v>1719</v>
      </c>
      <c r="AF219" s="42"/>
    </row>
    <row r="220" spans="1:32" ht="156">
      <c r="A220" s="14">
        <v>174</v>
      </c>
      <c r="B220" s="67" t="s">
        <v>861</v>
      </c>
      <c r="C220" s="68" t="s">
        <v>1430</v>
      </c>
      <c r="D220" s="15"/>
      <c r="E220" s="15"/>
      <c r="F220" s="15"/>
      <c r="G220" s="15"/>
      <c r="H220" s="15"/>
      <c r="I220" s="15"/>
      <c r="J220" s="15"/>
      <c r="K220" s="16"/>
      <c r="L220" s="15"/>
      <c r="M220" s="16"/>
      <c r="N220" s="31" t="s">
        <v>1410</v>
      </c>
      <c r="O220" s="34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6"/>
      <c r="AB220" s="35" t="s">
        <v>36</v>
      </c>
      <c r="AC220" s="33">
        <v>2</v>
      </c>
      <c r="AD220" s="41"/>
      <c r="AE220" s="36" t="s">
        <v>1925</v>
      </c>
      <c r="AF220" s="42" t="s">
        <v>1411</v>
      </c>
    </row>
    <row r="221" spans="1:32" ht="30.25" customHeight="1">
      <c r="A221" s="14">
        <v>175</v>
      </c>
      <c r="B221" s="67" t="s">
        <v>861</v>
      </c>
      <c r="C221" s="68" t="s">
        <v>1431</v>
      </c>
      <c r="D221" s="15"/>
      <c r="E221" s="15"/>
      <c r="F221" s="15"/>
      <c r="G221" s="15"/>
      <c r="H221" s="15"/>
      <c r="I221" s="15"/>
      <c r="J221" s="15"/>
      <c r="K221" s="16"/>
      <c r="L221" s="15"/>
      <c r="M221" s="16"/>
      <c r="N221" s="31" t="s">
        <v>1415</v>
      </c>
      <c r="O221" s="34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6"/>
      <c r="AB221" s="35" t="s">
        <v>44</v>
      </c>
      <c r="AC221" s="33">
        <v>400</v>
      </c>
      <c r="AD221" s="41"/>
      <c r="AE221" s="36" t="s">
        <v>1432</v>
      </c>
      <c r="AF221" s="42" t="s">
        <v>1716</v>
      </c>
    </row>
    <row r="222" spans="1:32" ht="57.75" customHeight="1">
      <c r="A222" s="14" t="s">
        <v>93</v>
      </c>
      <c r="B222" s="67" t="s">
        <v>858</v>
      </c>
      <c r="C222" s="68" t="s">
        <v>1433</v>
      </c>
      <c r="D222" s="15"/>
      <c r="E222" s="15"/>
      <c r="F222" s="15"/>
      <c r="G222" s="15"/>
      <c r="H222" s="15"/>
      <c r="I222" s="15"/>
      <c r="J222" s="15"/>
      <c r="K222" s="16"/>
      <c r="L222" s="15"/>
      <c r="M222" s="16"/>
      <c r="N222" s="146" t="s">
        <v>1434</v>
      </c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5"/>
      <c r="AA222" s="16"/>
      <c r="AB222" s="35" t="s">
        <v>93</v>
      </c>
      <c r="AC222" s="33" t="s">
        <v>93</v>
      </c>
      <c r="AD222" s="41"/>
      <c r="AE222" s="36" t="s">
        <v>1720</v>
      </c>
      <c r="AF222" s="42"/>
    </row>
    <row r="223" spans="1:32" ht="156">
      <c r="A223" s="14">
        <v>176</v>
      </c>
      <c r="B223" s="67" t="s">
        <v>861</v>
      </c>
      <c r="C223" s="68" t="s">
        <v>1435</v>
      </c>
      <c r="D223" s="15"/>
      <c r="E223" s="15"/>
      <c r="F223" s="15"/>
      <c r="G223" s="15"/>
      <c r="H223" s="15"/>
      <c r="I223" s="15"/>
      <c r="J223" s="15"/>
      <c r="K223" s="16"/>
      <c r="L223" s="15"/>
      <c r="M223" s="16"/>
      <c r="N223" s="31" t="s">
        <v>1410</v>
      </c>
      <c r="O223" s="34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6"/>
      <c r="AB223" s="35" t="s">
        <v>36</v>
      </c>
      <c r="AC223" s="33">
        <v>2</v>
      </c>
      <c r="AD223" s="41"/>
      <c r="AE223" s="36" t="s">
        <v>1926</v>
      </c>
      <c r="AF223" s="42" t="s">
        <v>1411</v>
      </c>
    </row>
    <row r="224" spans="1:32" ht="30.25" customHeight="1">
      <c r="A224" s="14">
        <v>177</v>
      </c>
      <c r="B224" s="67" t="s">
        <v>861</v>
      </c>
      <c r="C224" s="68" t="s">
        <v>1436</v>
      </c>
      <c r="D224" s="15"/>
      <c r="E224" s="15"/>
      <c r="F224" s="15"/>
      <c r="G224" s="15"/>
      <c r="H224" s="15"/>
      <c r="I224" s="15"/>
      <c r="J224" s="15"/>
      <c r="K224" s="16"/>
      <c r="L224" s="15"/>
      <c r="M224" s="16"/>
      <c r="N224" s="31" t="s">
        <v>1415</v>
      </c>
      <c r="O224" s="34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6"/>
      <c r="AB224" s="35" t="s">
        <v>44</v>
      </c>
      <c r="AC224" s="33">
        <v>400</v>
      </c>
      <c r="AD224" s="41"/>
      <c r="AE224" s="36" t="s">
        <v>1437</v>
      </c>
      <c r="AF224" s="42" t="s">
        <v>1716</v>
      </c>
    </row>
    <row r="225" spans="1:32" ht="30.25" customHeight="1">
      <c r="A225" s="14">
        <v>178</v>
      </c>
      <c r="B225" s="67" t="s">
        <v>858</v>
      </c>
      <c r="C225" s="68" t="s">
        <v>1438</v>
      </c>
      <c r="D225" s="15"/>
      <c r="E225" s="15"/>
      <c r="F225" s="15"/>
      <c r="G225" s="15"/>
      <c r="H225" s="15"/>
      <c r="I225" s="15"/>
      <c r="J225" s="15"/>
      <c r="K225" s="16"/>
      <c r="L225" s="15"/>
      <c r="M225" s="16"/>
      <c r="N225" s="31" t="s">
        <v>1439</v>
      </c>
      <c r="O225" s="34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6"/>
      <c r="AB225" s="35" t="s">
        <v>44</v>
      </c>
      <c r="AC225" s="33">
        <v>200</v>
      </c>
      <c r="AD225" s="41"/>
      <c r="AE225" s="36" t="s">
        <v>1440</v>
      </c>
      <c r="AF225" s="84"/>
    </row>
    <row r="226" spans="1:32" ht="30.25" customHeight="1">
      <c r="A226" s="14">
        <v>179</v>
      </c>
      <c r="B226" s="67" t="s">
        <v>32</v>
      </c>
      <c r="C226" s="68" t="s">
        <v>1441</v>
      </c>
      <c r="D226" s="15"/>
      <c r="E226" s="15"/>
      <c r="F226" s="15"/>
      <c r="G226" s="15"/>
      <c r="H226" s="15"/>
      <c r="I226" s="15"/>
      <c r="J226" s="15"/>
      <c r="K226" s="16"/>
      <c r="L226" s="15"/>
      <c r="M226" s="16"/>
      <c r="N226" s="33" t="s">
        <v>1442</v>
      </c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6"/>
      <c r="AB226" s="35" t="s">
        <v>44</v>
      </c>
      <c r="AC226" s="33">
        <v>40</v>
      </c>
      <c r="AD226" s="41"/>
      <c r="AE226" s="36" t="s">
        <v>1443</v>
      </c>
      <c r="AF226" s="42"/>
    </row>
    <row r="227" spans="1:32" ht="40.75" customHeight="1">
      <c r="A227" s="14">
        <v>180</v>
      </c>
      <c r="B227" s="67" t="s">
        <v>32</v>
      </c>
      <c r="C227" s="68" t="s">
        <v>1444</v>
      </c>
      <c r="D227" s="15"/>
      <c r="E227" s="15"/>
      <c r="F227" s="15"/>
      <c r="G227" s="15"/>
      <c r="H227" s="15"/>
      <c r="I227" s="15"/>
      <c r="J227" s="15"/>
      <c r="K227" s="16"/>
      <c r="L227" s="15"/>
      <c r="M227" s="16"/>
      <c r="N227" s="170" t="s">
        <v>1445</v>
      </c>
      <c r="O227" s="171"/>
      <c r="P227" s="171"/>
      <c r="Q227" s="171"/>
      <c r="R227" s="171"/>
      <c r="S227" s="171"/>
      <c r="T227" s="171"/>
      <c r="U227" s="171"/>
      <c r="V227" s="171"/>
      <c r="W227" s="171"/>
      <c r="X227" s="171"/>
      <c r="Y227" s="171"/>
      <c r="Z227" s="15"/>
      <c r="AA227" s="16"/>
      <c r="AB227" s="35" t="s">
        <v>7</v>
      </c>
      <c r="AC227" s="33">
        <v>1</v>
      </c>
      <c r="AD227" s="41"/>
      <c r="AE227" s="36" t="s">
        <v>1555</v>
      </c>
      <c r="AF227" s="42" t="s">
        <v>1446</v>
      </c>
    </row>
    <row r="228" spans="1:32" ht="70" customHeight="1">
      <c r="A228" s="14">
        <v>181</v>
      </c>
      <c r="B228" s="67" t="s">
        <v>32</v>
      </c>
      <c r="C228" s="68" t="s">
        <v>1447</v>
      </c>
      <c r="D228" s="15"/>
      <c r="E228" s="15"/>
      <c r="F228" s="15"/>
      <c r="G228" s="15"/>
      <c r="H228" s="15"/>
      <c r="I228" s="15"/>
      <c r="J228" s="15"/>
      <c r="K228" s="16"/>
      <c r="L228" s="15"/>
      <c r="M228" s="16"/>
      <c r="N228" s="170" t="s">
        <v>1448</v>
      </c>
      <c r="O228" s="171"/>
      <c r="P228" s="171"/>
      <c r="Q228" s="171"/>
      <c r="R228" s="171"/>
      <c r="S228" s="171"/>
      <c r="T228" s="171"/>
      <c r="U228" s="171"/>
      <c r="V228" s="171"/>
      <c r="W228" s="171"/>
      <c r="X228" s="171"/>
      <c r="Y228" s="171"/>
      <c r="Z228" s="15"/>
      <c r="AA228" s="16"/>
      <c r="AB228" s="35" t="s">
        <v>7</v>
      </c>
      <c r="AC228" s="33">
        <v>1</v>
      </c>
      <c r="AD228" s="41"/>
      <c r="AE228" s="36" t="s">
        <v>1556</v>
      </c>
      <c r="AF228" s="42"/>
    </row>
    <row r="229" spans="1:32" ht="70" customHeight="1">
      <c r="A229" s="14">
        <v>182</v>
      </c>
      <c r="B229" s="67" t="s">
        <v>32</v>
      </c>
      <c r="C229" s="68" t="s">
        <v>1449</v>
      </c>
      <c r="D229" s="15"/>
      <c r="E229" s="15"/>
      <c r="F229" s="15"/>
      <c r="G229" s="15"/>
      <c r="H229" s="15"/>
      <c r="I229" s="15"/>
      <c r="J229" s="15"/>
      <c r="K229" s="16"/>
      <c r="L229" s="15"/>
      <c r="M229" s="16"/>
      <c r="N229" s="170" t="s">
        <v>1450</v>
      </c>
      <c r="O229" s="171"/>
      <c r="P229" s="171"/>
      <c r="Q229" s="171"/>
      <c r="R229" s="171"/>
      <c r="S229" s="171"/>
      <c r="T229" s="171"/>
      <c r="U229" s="171"/>
      <c r="V229" s="171"/>
      <c r="W229" s="171"/>
      <c r="X229" s="171"/>
      <c r="Y229" s="171"/>
      <c r="Z229" s="15"/>
      <c r="AA229" s="16"/>
      <c r="AB229" s="35" t="s">
        <v>7</v>
      </c>
      <c r="AC229" s="33">
        <v>1</v>
      </c>
      <c r="AD229" s="41"/>
      <c r="AE229" s="36" t="s">
        <v>1557</v>
      </c>
      <c r="AF229" s="42"/>
    </row>
    <row r="230" spans="1:32" ht="70" customHeight="1">
      <c r="A230" s="14">
        <v>183</v>
      </c>
      <c r="B230" s="67" t="s">
        <v>32</v>
      </c>
      <c r="C230" s="68" t="s">
        <v>1451</v>
      </c>
      <c r="D230" s="15"/>
      <c r="E230" s="15"/>
      <c r="F230" s="15"/>
      <c r="G230" s="15"/>
      <c r="H230" s="15"/>
      <c r="I230" s="15"/>
      <c r="J230" s="15"/>
      <c r="K230" s="16"/>
      <c r="L230" s="15"/>
      <c r="M230" s="16"/>
      <c r="N230" s="170" t="s">
        <v>1452</v>
      </c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5"/>
      <c r="AA230" s="16"/>
      <c r="AB230" s="35" t="s">
        <v>7</v>
      </c>
      <c r="AC230" s="33">
        <v>1</v>
      </c>
      <c r="AD230" s="41"/>
      <c r="AE230" s="36" t="s">
        <v>1558</v>
      </c>
      <c r="AF230" s="42"/>
    </row>
    <row r="231" spans="1:32" ht="70" customHeight="1">
      <c r="A231" s="14">
        <v>184</v>
      </c>
      <c r="B231" s="67" t="s">
        <v>32</v>
      </c>
      <c r="C231" s="68" t="s">
        <v>1453</v>
      </c>
      <c r="D231" s="15"/>
      <c r="E231" s="15"/>
      <c r="F231" s="15"/>
      <c r="G231" s="15"/>
      <c r="H231" s="15"/>
      <c r="I231" s="15"/>
      <c r="J231" s="15"/>
      <c r="K231" s="16"/>
      <c r="L231" s="15"/>
      <c r="M231" s="16"/>
      <c r="N231" s="170" t="s">
        <v>1454</v>
      </c>
      <c r="O231" s="171"/>
      <c r="P231" s="171"/>
      <c r="Q231" s="171"/>
      <c r="R231" s="171"/>
      <c r="S231" s="171"/>
      <c r="T231" s="171"/>
      <c r="U231" s="171"/>
      <c r="V231" s="171"/>
      <c r="W231" s="171"/>
      <c r="X231" s="171"/>
      <c r="Y231" s="171"/>
      <c r="Z231" s="15"/>
      <c r="AA231" s="16"/>
      <c r="AB231" s="35" t="s">
        <v>7</v>
      </c>
      <c r="AC231" s="33">
        <v>1</v>
      </c>
      <c r="AD231" s="41"/>
      <c r="AE231" s="36" t="s">
        <v>1559</v>
      </c>
      <c r="AF231" s="42"/>
    </row>
    <row r="232" spans="1:32" ht="70" customHeight="1">
      <c r="A232" s="14">
        <v>185</v>
      </c>
      <c r="B232" s="67" t="s">
        <v>32</v>
      </c>
      <c r="C232" s="68" t="s">
        <v>1455</v>
      </c>
      <c r="D232" s="15"/>
      <c r="E232" s="15"/>
      <c r="F232" s="15"/>
      <c r="G232" s="15"/>
      <c r="H232" s="15"/>
      <c r="I232" s="15"/>
      <c r="J232" s="15"/>
      <c r="K232" s="16"/>
      <c r="L232" s="15"/>
      <c r="M232" s="16"/>
      <c r="N232" s="170" t="s">
        <v>1456</v>
      </c>
      <c r="O232" s="171"/>
      <c r="P232" s="171"/>
      <c r="Q232" s="171"/>
      <c r="R232" s="171"/>
      <c r="S232" s="171"/>
      <c r="T232" s="171"/>
      <c r="U232" s="171"/>
      <c r="V232" s="171"/>
      <c r="W232" s="171"/>
      <c r="X232" s="171"/>
      <c r="Y232" s="171"/>
      <c r="Z232" s="15"/>
      <c r="AA232" s="16"/>
      <c r="AB232" s="35" t="s">
        <v>7</v>
      </c>
      <c r="AC232" s="33">
        <v>1</v>
      </c>
      <c r="AD232" s="41"/>
      <c r="AE232" s="36" t="s">
        <v>1560</v>
      </c>
      <c r="AF232" s="42"/>
    </row>
    <row r="233" spans="1:32" ht="30.25" customHeight="1">
      <c r="A233" s="14">
        <v>186</v>
      </c>
      <c r="B233" s="90" t="s">
        <v>32</v>
      </c>
      <c r="C233" s="91" t="s">
        <v>1457</v>
      </c>
      <c r="D233" s="92"/>
      <c r="E233" s="92"/>
      <c r="F233" s="92"/>
      <c r="G233" s="92"/>
      <c r="H233" s="92"/>
      <c r="I233" s="92"/>
      <c r="J233" s="92"/>
      <c r="K233" s="93"/>
      <c r="L233" s="92"/>
      <c r="M233" s="93"/>
      <c r="N233" s="94" t="s">
        <v>1458</v>
      </c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3"/>
      <c r="AB233" s="95" t="s">
        <v>44</v>
      </c>
      <c r="AC233" s="94">
        <v>600</v>
      </c>
      <c r="AD233" s="96"/>
      <c r="AE233" s="97" t="s">
        <v>1459</v>
      </c>
      <c r="AF233" s="98"/>
    </row>
    <row r="234" spans="1:32" ht="30.25" customHeight="1">
      <c r="A234" s="14">
        <v>187</v>
      </c>
      <c r="B234" s="90" t="s">
        <v>32</v>
      </c>
      <c r="C234" s="91" t="s">
        <v>1460</v>
      </c>
      <c r="D234" s="92"/>
      <c r="E234" s="92"/>
      <c r="F234" s="92"/>
      <c r="G234" s="92"/>
      <c r="H234" s="92"/>
      <c r="I234" s="92"/>
      <c r="J234" s="92"/>
      <c r="K234" s="93"/>
      <c r="L234" s="92"/>
      <c r="M234" s="93"/>
      <c r="N234" s="94" t="s">
        <v>1461</v>
      </c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3"/>
      <c r="AB234" s="95" t="s">
        <v>36</v>
      </c>
      <c r="AC234" s="94">
        <v>1</v>
      </c>
      <c r="AD234" s="96"/>
      <c r="AE234" s="97" t="s">
        <v>1462</v>
      </c>
      <c r="AF234" s="98"/>
    </row>
    <row r="235" spans="1:32" ht="30.25" customHeight="1">
      <c r="A235" s="14">
        <v>188</v>
      </c>
      <c r="B235" s="67" t="s">
        <v>32</v>
      </c>
      <c r="C235" s="68" t="s">
        <v>1463</v>
      </c>
      <c r="D235" s="15"/>
      <c r="E235" s="15"/>
      <c r="F235" s="15"/>
      <c r="G235" s="15"/>
      <c r="H235" s="15"/>
      <c r="I235" s="15"/>
      <c r="J235" s="15"/>
      <c r="K235" s="16"/>
      <c r="L235" s="15"/>
      <c r="M235" s="16"/>
      <c r="N235" s="33" t="s">
        <v>1464</v>
      </c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6"/>
      <c r="AB235" s="35" t="s">
        <v>44</v>
      </c>
      <c r="AC235" s="33">
        <v>600</v>
      </c>
      <c r="AD235" s="41"/>
      <c r="AE235" s="36" t="s">
        <v>1465</v>
      </c>
      <c r="AF235" s="42"/>
    </row>
    <row r="236" spans="1:32" ht="30.25" customHeight="1">
      <c r="A236" s="14" t="s">
        <v>93</v>
      </c>
      <c r="B236" s="67" t="s">
        <v>32</v>
      </c>
      <c r="C236" s="68" t="s">
        <v>1096</v>
      </c>
      <c r="D236" s="15"/>
      <c r="E236" s="15"/>
      <c r="F236" s="15"/>
      <c r="G236" s="15"/>
      <c r="H236" s="15"/>
      <c r="I236" s="15"/>
      <c r="J236" s="15"/>
      <c r="K236" s="16"/>
      <c r="L236" s="15"/>
      <c r="M236" s="15"/>
      <c r="N236" s="33" t="s">
        <v>1097</v>
      </c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6"/>
      <c r="Z236" s="15"/>
      <c r="AA236" s="15"/>
      <c r="AB236" s="107" t="s">
        <v>96</v>
      </c>
      <c r="AC236" s="108" t="s">
        <v>96</v>
      </c>
      <c r="AD236" s="41"/>
      <c r="AE236" s="36"/>
      <c r="AF236" s="17"/>
    </row>
    <row r="237" spans="1:32" ht="36">
      <c r="A237" s="14">
        <v>189</v>
      </c>
      <c r="B237" s="67" t="s">
        <v>858</v>
      </c>
      <c r="C237" s="68" t="s">
        <v>1721</v>
      </c>
      <c r="D237" s="15"/>
      <c r="E237" s="15"/>
      <c r="F237" s="15"/>
      <c r="G237" s="15"/>
      <c r="H237" s="15"/>
      <c r="I237" s="15"/>
      <c r="J237" s="15"/>
      <c r="K237" s="16"/>
      <c r="L237" s="15"/>
      <c r="M237" s="15"/>
      <c r="N237" s="33" t="s">
        <v>1722</v>
      </c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6"/>
      <c r="Z237" s="15"/>
      <c r="AA237" s="15"/>
      <c r="AB237" s="107" t="s">
        <v>36</v>
      </c>
      <c r="AC237" s="108">
        <v>1</v>
      </c>
      <c r="AD237" s="41"/>
      <c r="AE237" s="36" t="s">
        <v>1875</v>
      </c>
      <c r="AF237" s="42" t="s">
        <v>1723</v>
      </c>
    </row>
    <row r="238" spans="1:32" ht="30.25" customHeight="1">
      <c r="A238" s="14">
        <v>190</v>
      </c>
      <c r="B238" s="67" t="s">
        <v>97</v>
      </c>
      <c r="C238" s="68" t="s">
        <v>1724</v>
      </c>
      <c r="D238" s="15"/>
      <c r="E238" s="15"/>
      <c r="F238" s="15"/>
      <c r="G238" s="15"/>
      <c r="H238" s="15"/>
      <c r="I238" s="15"/>
      <c r="J238" s="15"/>
      <c r="K238" s="16"/>
      <c r="L238" s="15"/>
      <c r="M238" s="16"/>
      <c r="N238" s="31" t="s">
        <v>1725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6"/>
      <c r="AB238" s="35" t="s">
        <v>7</v>
      </c>
      <c r="AC238" s="33">
        <v>1</v>
      </c>
      <c r="AD238" s="41"/>
      <c r="AE238" s="46" t="s">
        <v>1877</v>
      </c>
      <c r="AF238" s="42" t="s">
        <v>1723</v>
      </c>
    </row>
    <row r="239" spans="1:32" ht="30.25" customHeight="1">
      <c r="A239" s="14" t="s">
        <v>93</v>
      </c>
      <c r="B239" s="67" t="s">
        <v>32</v>
      </c>
      <c r="C239" s="68" t="s">
        <v>1726</v>
      </c>
      <c r="D239" s="15"/>
      <c r="E239" s="15"/>
      <c r="F239" s="15"/>
      <c r="G239" s="15"/>
      <c r="H239" s="15"/>
      <c r="I239" s="15"/>
      <c r="J239" s="15"/>
      <c r="K239" s="16"/>
      <c r="L239" s="15"/>
      <c r="M239" s="15"/>
      <c r="N239" s="33" t="s">
        <v>1727</v>
      </c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6"/>
      <c r="Z239" s="15"/>
      <c r="AA239" s="15"/>
      <c r="AB239" s="107" t="s">
        <v>96</v>
      </c>
      <c r="AC239" s="108" t="s">
        <v>96</v>
      </c>
      <c r="AD239" s="41"/>
      <c r="AE239" s="36"/>
      <c r="AF239" s="17"/>
    </row>
    <row r="240" spans="1:32" ht="30.25" customHeight="1">
      <c r="A240" s="14">
        <v>191</v>
      </c>
      <c r="B240" s="67" t="s">
        <v>858</v>
      </c>
      <c r="C240" s="68" t="s">
        <v>1728</v>
      </c>
      <c r="D240" s="15"/>
      <c r="E240" s="15"/>
      <c r="F240" s="15"/>
      <c r="G240" s="15"/>
      <c r="H240" s="15"/>
      <c r="I240" s="15"/>
      <c r="J240" s="15"/>
      <c r="K240" s="16"/>
      <c r="L240" s="15"/>
      <c r="M240" s="15"/>
      <c r="N240" s="33" t="s">
        <v>1729</v>
      </c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6"/>
      <c r="Z240" s="15"/>
      <c r="AA240" s="15"/>
      <c r="AB240" s="107" t="s">
        <v>36</v>
      </c>
      <c r="AC240" s="108">
        <v>1</v>
      </c>
      <c r="AD240" s="41"/>
      <c r="AE240" s="36" t="s">
        <v>1876</v>
      </c>
      <c r="AF240" s="42" t="s">
        <v>1723</v>
      </c>
    </row>
    <row r="241" spans="1:32" ht="40.75" customHeight="1">
      <c r="A241" s="14">
        <v>192</v>
      </c>
      <c r="B241" s="67" t="s">
        <v>858</v>
      </c>
      <c r="C241" s="68" t="s">
        <v>1730</v>
      </c>
      <c r="D241" s="15"/>
      <c r="E241" s="15"/>
      <c r="F241" s="15"/>
      <c r="G241" s="15"/>
      <c r="H241" s="15"/>
      <c r="I241" s="15"/>
      <c r="J241" s="15"/>
      <c r="K241" s="16"/>
      <c r="L241" s="15"/>
      <c r="M241" s="15"/>
      <c r="N241" s="146" t="s">
        <v>1731</v>
      </c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  <c r="Y241" s="169"/>
      <c r="Z241" s="15"/>
      <c r="AA241" s="15"/>
      <c r="AB241" s="107" t="s">
        <v>36</v>
      </c>
      <c r="AC241" s="108">
        <v>1</v>
      </c>
      <c r="AD241" s="41"/>
      <c r="AE241" s="36" t="s">
        <v>1870</v>
      </c>
      <c r="AF241" s="42" t="s">
        <v>1723</v>
      </c>
    </row>
    <row r="242" spans="1:32" ht="40.75" customHeight="1">
      <c r="A242" s="14">
        <v>193</v>
      </c>
      <c r="B242" s="67" t="s">
        <v>858</v>
      </c>
      <c r="C242" s="68" t="s">
        <v>1732</v>
      </c>
      <c r="D242" s="15"/>
      <c r="E242" s="15"/>
      <c r="F242" s="15"/>
      <c r="G242" s="15"/>
      <c r="H242" s="15"/>
      <c r="I242" s="15"/>
      <c r="J242" s="15"/>
      <c r="K242" s="16"/>
      <c r="L242" s="15"/>
      <c r="M242" s="15"/>
      <c r="N242" s="146" t="s">
        <v>1733</v>
      </c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9"/>
      <c r="Z242" s="15"/>
      <c r="AA242" s="15"/>
      <c r="AB242" s="107" t="s">
        <v>36</v>
      </c>
      <c r="AC242" s="108">
        <v>1</v>
      </c>
      <c r="AD242" s="41"/>
      <c r="AE242" s="36" t="s">
        <v>1871</v>
      </c>
      <c r="AF242" s="42" t="s">
        <v>1723</v>
      </c>
    </row>
    <row r="243" spans="1:32" ht="40.75" customHeight="1">
      <c r="A243" s="14">
        <v>194</v>
      </c>
      <c r="B243" s="67" t="s">
        <v>858</v>
      </c>
      <c r="C243" s="68" t="s">
        <v>1734</v>
      </c>
      <c r="D243" s="15"/>
      <c r="E243" s="15"/>
      <c r="F243" s="15"/>
      <c r="G243" s="15"/>
      <c r="H243" s="15"/>
      <c r="I243" s="15"/>
      <c r="J243" s="15"/>
      <c r="K243" s="16"/>
      <c r="L243" s="15"/>
      <c r="M243" s="15"/>
      <c r="N243" s="146" t="s">
        <v>1735</v>
      </c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9"/>
      <c r="Z243" s="15"/>
      <c r="AA243" s="15"/>
      <c r="AB243" s="107" t="s">
        <v>36</v>
      </c>
      <c r="AC243" s="108">
        <v>1</v>
      </c>
      <c r="AD243" s="41"/>
      <c r="AE243" s="36" t="s">
        <v>1872</v>
      </c>
      <c r="AF243" s="42" t="s">
        <v>1723</v>
      </c>
    </row>
    <row r="244" spans="1:32" ht="40.75" customHeight="1">
      <c r="A244" s="14">
        <v>195</v>
      </c>
      <c r="B244" s="67" t="s">
        <v>858</v>
      </c>
      <c r="C244" s="68" t="s">
        <v>1736</v>
      </c>
      <c r="D244" s="15"/>
      <c r="E244" s="15"/>
      <c r="F244" s="15"/>
      <c r="G244" s="15"/>
      <c r="H244" s="15"/>
      <c r="I244" s="15"/>
      <c r="J244" s="15"/>
      <c r="K244" s="16"/>
      <c r="L244" s="15"/>
      <c r="M244" s="15"/>
      <c r="N244" s="146" t="s">
        <v>1737</v>
      </c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9"/>
      <c r="Z244" s="15"/>
      <c r="AA244" s="15"/>
      <c r="AB244" s="107" t="s">
        <v>36</v>
      </c>
      <c r="AC244" s="108">
        <v>1</v>
      </c>
      <c r="AD244" s="41"/>
      <c r="AE244" s="36" t="s">
        <v>1873</v>
      </c>
      <c r="AF244" s="42" t="s">
        <v>1723</v>
      </c>
    </row>
    <row r="245" spans="1:32" ht="40.75" customHeight="1">
      <c r="A245" s="14">
        <v>196</v>
      </c>
      <c r="B245" s="67" t="s">
        <v>858</v>
      </c>
      <c r="C245" s="68" t="s">
        <v>1738</v>
      </c>
      <c r="D245" s="15"/>
      <c r="E245" s="15"/>
      <c r="F245" s="15"/>
      <c r="G245" s="15"/>
      <c r="H245" s="15"/>
      <c r="I245" s="15"/>
      <c r="J245" s="15"/>
      <c r="K245" s="16"/>
      <c r="L245" s="15"/>
      <c r="M245" s="15"/>
      <c r="N245" s="146" t="s">
        <v>1739</v>
      </c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9"/>
      <c r="Z245" s="15"/>
      <c r="AA245" s="15"/>
      <c r="AB245" s="107" t="s">
        <v>36</v>
      </c>
      <c r="AC245" s="108">
        <v>1</v>
      </c>
      <c r="AD245" s="41"/>
      <c r="AE245" s="36" t="s">
        <v>1874</v>
      </c>
      <c r="AF245" s="42" t="s">
        <v>1723</v>
      </c>
    </row>
    <row r="246" spans="1:32" ht="40.75" customHeight="1">
      <c r="A246" s="14">
        <v>197</v>
      </c>
      <c r="B246" s="67" t="s">
        <v>858</v>
      </c>
      <c r="C246" s="68" t="s">
        <v>1740</v>
      </c>
      <c r="D246" s="15"/>
      <c r="E246" s="15"/>
      <c r="F246" s="15"/>
      <c r="G246" s="15"/>
      <c r="H246" s="15"/>
      <c r="I246" s="15"/>
      <c r="J246" s="15"/>
      <c r="K246" s="16"/>
      <c r="L246" s="15"/>
      <c r="M246" s="15"/>
      <c r="N246" s="146" t="s">
        <v>1741</v>
      </c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9"/>
      <c r="Z246" s="15"/>
      <c r="AA246" s="15"/>
      <c r="AB246" s="107" t="s">
        <v>36</v>
      </c>
      <c r="AC246" s="108">
        <v>4</v>
      </c>
      <c r="AD246" s="41"/>
      <c r="AE246" s="36" t="s">
        <v>1742</v>
      </c>
      <c r="AF246" s="17" t="s">
        <v>1743</v>
      </c>
    </row>
    <row r="247" spans="1:32" ht="30.25" customHeight="1">
      <c r="A247" s="14">
        <v>198</v>
      </c>
      <c r="B247" s="67" t="s">
        <v>858</v>
      </c>
      <c r="C247" s="68" t="s">
        <v>1744</v>
      </c>
      <c r="D247" s="15"/>
      <c r="E247" s="15"/>
      <c r="F247" s="15"/>
      <c r="G247" s="15"/>
      <c r="H247" s="15"/>
      <c r="I247" s="15"/>
      <c r="J247" s="15"/>
      <c r="K247" s="16"/>
      <c r="L247" s="15"/>
      <c r="M247" s="15"/>
      <c r="N247" s="33" t="s">
        <v>1745</v>
      </c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6"/>
      <c r="Z247" s="15"/>
      <c r="AA247" s="15"/>
      <c r="AB247" s="107" t="s">
        <v>36</v>
      </c>
      <c r="AC247" s="108">
        <v>8</v>
      </c>
      <c r="AD247" s="41"/>
      <c r="AE247" s="36" t="s">
        <v>1746</v>
      </c>
      <c r="AF247" s="42" t="s">
        <v>1723</v>
      </c>
    </row>
    <row r="248" spans="1:32" ht="30.25" customHeight="1">
      <c r="A248" s="14">
        <v>199</v>
      </c>
      <c r="B248" s="67" t="s">
        <v>858</v>
      </c>
      <c r="C248" s="68" t="s">
        <v>1747</v>
      </c>
      <c r="D248" s="15"/>
      <c r="E248" s="15"/>
      <c r="F248" s="15"/>
      <c r="G248" s="15"/>
      <c r="H248" s="15"/>
      <c r="I248" s="15"/>
      <c r="J248" s="15"/>
      <c r="K248" s="16"/>
      <c r="L248" s="15"/>
      <c r="M248" s="15"/>
      <c r="N248" s="33" t="s">
        <v>1748</v>
      </c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6"/>
      <c r="Z248" s="15"/>
      <c r="AA248" s="15"/>
      <c r="AB248" s="107" t="s">
        <v>36</v>
      </c>
      <c r="AC248" s="108">
        <v>8</v>
      </c>
      <c r="AD248" s="41"/>
      <c r="AE248" s="36" t="s">
        <v>1749</v>
      </c>
      <c r="AF248" s="42" t="s">
        <v>1723</v>
      </c>
    </row>
    <row r="249" spans="1:32" ht="30.25" customHeight="1">
      <c r="A249" s="14">
        <v>200</v>
      </c>
      <c r="B249" s="67" t="s">
        <v>858</v>
      </c>
      <c r="C249" s="68" t="s">
        <v>1750</v>
      </c>
      <c r="D249" s="15"/>
      <c r="E249" s="15"/>
      <c r="F249" s="15"/>
      <c r="G249" s="15"/>
      <c r="H249" s="15"/>
      <c r="I249" s="15"/>
      <c r="J249" s="15"/>
      <c r="K249" s="16"/>
      <c r="L249" s="15"/>
      <c r="M249" s="15"/>
      <c r="N249" s="33" t="s">
        <v>1751</v>
      </c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6"/>
      <c r="Z249" s="15"/>
      <c r="AA249" s="15"/>
      <c r="AB249" s="107" t="s">
        <v>36</v>
      </c>
      <c r="AC249" s="108">
        <v>8</v>
      </c>
      <c r="AD249" s="41"/>
      <c r="AE249" s="36" t="s">
        <v>1752</v>
      </c>
      <c r="AF249" s="42" t="s">
        <v>1723</v>
      </c>
    </row>
    <row r="250" spans="1:32" ht="30.25" customHeight="1">
      <c r="A250" s="14">
        <v>201</v>
      </c>
      <c r="B250" s="67" t="s">
        <v>858</v>
      </c>
      <c r="C250" s="68" t="s">
        <v>1753</v>
      </c>
      <c r="D250" s="15"/>
      <c r="E250" s="15"/>
      <c r="F250" s="15"/>
      <c r="G250" s="15"/>
      <c r="H250" s="15"/>
      <c r="I250" s="15"/>
      <c r="J250" s="15"/>
      <c r="K250" s="16"/>
      <c r="L250" s="15"/>
      <c r="M250" s="15"/>
      <c r="N250" s="33" t="s">
        <v>1754</v>
      </c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6"/>
      <c r="Z250" s="15"/>
      <c r="AA250" s="15"/>
      <c r="AB250" s="107" t="s">
        <v>36</v>
      </c>
      <c r="AC250" s="108">
        <v>8</v>
      </c>
      <c r="AD250" s="41"/>
      <c r="AE250" s="36" t="s">
        <v>1755</v>
      </c>
      <c r="AF250" s="42" t="s">
        <v>1723</v>
      </c>
    </row>
    <row r="251" spans="1:32" ht="30.25" customHeight="1">
      <c r="A251" s="14">
        <v>202</v>
      </c>
      <c r="B251" s="67" t="s">
        <v>858</v>
      </c>
      <c r="C251" s="68" t="s">
        <v>1756</v>
      </c>
      <c r="D251" s="15"/>
      <c r="E251" s="15"/>
      <c r="F251" s="15"/>
      <c r="G251" s="15"/>
      <c r="H251" s="15"/>
      <c r="I251" s="15"/>
      <c r="J251" s="15"/>
      <c r="K251" s="16"/>
      <c r="L251" s="15"/>
      <c r="M251" s="15"/>
      <c r="N251" s="33" t="s">
        <v>1757</v>
      </c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6"/>
      <c r="Z251" s="15"/>
      <c r="AA251" s="15"/>
      <c r="AB251" s="107" t="s">
        <v>36</v>
      </c>
      <c r="AC251" s="108">
        <v>8</v>
      </c>
      <c r="AD251" s="41"/>
      <c r="AE251" s="36" t="s">
        <v>1758</v>
      </c>
      <c r="AF251" s="42" t="s">
        <v>1723</v>
      </c>
    </row>
    <row r="252" spans="1:32" ht="30.25" customHeight="1">
      <c r="A252" s="14" t="s">
        <v>93</v>
      </c>
      <c r="B252" s="67" t="s">
        <v>32</v>
      </c>
      <c r="C252" s="68" t="s">
        <v>1759</v>
      </c>
      <c r="D252" s="15"/>
      <c r="E252" s="15"/>
      <c r="F252" s="15"/>
      <c r="G252" s="15"/>
      <c r="H252" s="15"/>
      <c r="I252" s="15"/>
      <c r="J252" s="15"/>
      <c r="K252" s="16"/>
      <c r="L252" s="15"/>
      <c r="M252" s="15"/>
      <c r="N252" s="33" t="s">
        <v>1760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6"/>
      <c r="Z252" s="15"/>
      <c r="AA252" s="15"/>
      <c r="AB252" s="107" t="s">
        <v>96</v>
      </c>
      <c r="AC252" s="108" t="s">
        <v>96</v>
      </c>
      <c r="AD252" s="41"/>
      <c r="AE252" s="36"/>
      <c r="AF252" s="17"/>
    </row>
    <row r="253" spans="1:32" ht="33.75" customHeight="1">
      <c r="A253" s="14">
        <v>203</v>
      </c>
      <c r="B253" s="67" t="s">
        <v>858</v>
      </c>
      <c r="C253" s="68" t="s">
        <v>1761</v>
      </c>
      <c r="D253" s="15"/>
      <c r="E253" s="15"/>
      <c r="F253" s="15"/>
      <c r="G253" s="15"/>
      <c r="H253" s="15"/>
      <c r="I253" s="15"/>
      <c r="J253" s="15"/>
      <c r="K253" s="16"/>
      <c r="L253" s="15"/>
      <c r="M253" s="15"/>
      <c r="N253" s="146" t="s">
        <v>1762</v>
      </c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7"/>
      <c r="Z253" s="15"/>
      <c r="AA253" s="15"/>
      <c r="AB253" s="107" t="s">
        <v>36</v>
      </c>
      <c r="AC253" s="108">
        <v>3</v>
      </c>
      <c r="AD253" s="41"/>
      <c r="AE253" s="36" t="s">
        <v>1763</v>
      </c>
      <c r="AF253" s="17" t="s">
        <v>1743</v>
      </c>
    </row>
    <row r="254" spans="1:32" ht="33.75" customHeight="1">
      <c r="A254" s="14">
        <v>204</v>
      </c>
      <c r="B254" s="67" t="s">
        <v>858</v>
      </c>
      <c r="C254" s="68" t="s">
        <v>1764</v>
      </c>
      <c r="D254" s="15"/>
      <c r="E254" s="15"/>
      <c r="F254" s="15"/>
      <c r="G254" s="15"/>
      <c r="H254" s="15"/>
      <c r="I254" s="15"/>
      <c r="J254" s="15"/>
      <c r="K254" s="16"/>
      <c r="L254" s="15"/>
      <c r="M254" s="15"/>
      <c r="N254" s="146" t="s">
        <v>1765</v>
      </c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7"/>
      <c r="Z254" s="15"/>
      <c r="AA254" s="15"/>
      <c r="AB254" s="107" t="s">
        <v>36</v>
      </c>
      <c r="AC254" s="108">
        <v>4</v>
      </c>
      <c r="AD254" s="41"/>
      <c r="AE254" s="36" t="s">
        <v>1766</v>
      </c>
      <c r="AF254" s="17" t="s">
        <v>1743</v>
      </c>
    </row>
    <row r="255" spans="1:32" ht="33.75" customHeight="1">
      <c r="A255" s="14">
        <v>205</v>
      </c>
      <c r="B255" s="67" t="s">
        <v>858</v>
      </c>
      <c r="C255" s="68" t="s">
        <v>1767</v>
      </c>
      <c r="D255" s="15"/>
      <c r="E255" s="15"/>
      <c r="F255" s="15"/>
      <c r="G255" s="15"/>
      <c r="H255" s="15"/>
      <c r="I255" s="15"/>
      <c r="J255" s="15"/>
      <c r="K255" s="16"/>
      <c r="L255" s="15"/>
      <c r="M255" s="15"/>
      <c r="N255" s="146" t="s">
        <v>1768</v>
      </c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7"/>
      <c r="Z255" s="15"/>
      <c r="AA255" s="15"/>
      <c r="AB255" s="107" t="s">
        <v>36</v>
      </c>
      <c r="AC255" s="108">
        <v>3</v>
      </c>
      <c r="AD255" s="41"/>
      <c r="AE255" s="36" t="s">
        <v>1769</v>
      </c>
      <c r="AF255" s="17" t="s">
        <v>1743</v>
      </c>
    </row>
    <row r="256" spans="1:32" ht="36">
      <c r="A256" s="14">
        <v>206</v>
      </c>
      <c r="B256" s="67" t="s">
        <v>858</v>
      </c>
      <c r="C256" s="68" t="s">
        <v>1770</v>
      </c>
      <c r="D256" s="15"/>
      <c r="E256" s="15"/>
      <c r="F256" s="15"/>
      <c r="G256" s="15"/>
      <c r="H256" s="15"/>
      <c r="I256" s="15"/>
      <c r="J256" s="15"/>
      <c r="K256" s="16"/>
      <c r="L256" s="15"/>
      <c r="M256" s="15"/>
      <c r="N256" s="146" t="s">
        <v>1771</v>
      </c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7"/>
      <c r="Z256" s="15"/>
      <c r="AA256" s="15"/>
      <c r="AB256" s="107" t="s">
        <v>36</v>
      </c>
      <c r="AC256" s="108">
        <v>4</v>
      </c>
      <c r="AD256" s="41"/>
      <c r="AE256" s="36" t="s">
        <v>1772</v>
      </c>
      <c r="AF256" s="17" t="s">
        <v>1743</v>
      </c>
    </row>
    <row r="257" spans="1:32" ht="33.75" customHeight="1">
      <c r="A257" s="14">
        <v>207</v>
      </c>
      <c r="B257" s="67" t="s">
        <v>858</v>
      </c>
      <c r="C257" s="68" t="s">
        <v>1773</v>
      </c>
      <c r="D257" s="15"/>
      <c r="E257" s="15"/>
      <c r="F257" s="15"/>
      <c r="G257" s="15"/>
      <c r="H257" s="15"/>
      <c r="I257" s="15"/>
      <c r="J257" s="15"/>
      <c r="K257" s="16"/>
      <c r="L257" s="15"/>
      <c r="M257" s="15"/>
      <c r="N257" s="146" t="s">
        <v>1774</v>
      </c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7"/>
      <c r="Z257" s="15"/>
      <c r="AA257" s="15"/>
      <c r="AB257" s="107" t="s">
        <v>36</v>
      </c>
      <c r="AC257" s="108">
        <v>3</v>
      </c>
      <c r="AD257" s="41"/>
      <c r="AE257" s="36" t="s">
        <v>1775</v>
      </c>
      <c r="AF257" s="17" t="s">
        <v>1743</v>
      </c>
    </row>
    <row r="258" spans="1:32" ht="36">
      <c r="A258" s="14">
        <v>208</v>
      </c>
      <c r="B258" s="67" t="s">
        <v>858</v>
      </c>
      <c r="C258" s="68" t="s">
        <v>1776</v>
      </c>
      <c r="D258" s="15"/>
      <c r="E258" s="15"/>
      <c r="F258" s="15"/>
      <c r="G258" s="15"/>
      <c r="H258" s="15"/>
      <c r="I258" s="15"/>
      <c r="J258" s="15"/>
      <c r="K258" s="16"/>
      <c r="L258" s="15"/>
      <c r="M258" s="15"/>
      <c r="N258" s="146" t="s">
        <v>1777</v>
      </c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7"/>
      <c r="Z258" s="15"/>
      <c r="AA258" s="15"/>
      <c r="AB258" s="107" t="s">
        <v>36</v>
      </c>
      <c r="AC258" s="108">
        <v>4</v>
      </c>
      <c r="AD258" s="41"/>
      <c r="AE258" s="36" t="s">
        <v>1778</v>
      </c>
      <c r="AF258" s="17" t="s">
        <v>1743</v>
      </c>
    </row>
    <row r="259" spans="1:32" ht="33.75" customHeight="1">
      <c r="A259" s="14">
        <v>209</v>
      </c>
      <c r="B259" s="67" t="s">
        <v>858</v>
      </c>
      <c r="C259" s="68" t="s">
        <v>1779</v>
      </c>
      <c r="D259" s="15"/>
      <c r="E259" s="15"/>
      <c r="F259" s="15"/>
      <c r="G259" s="15"/>
      <c r="H259" s="15"/>
      <c r="I259" s="15"/>
      <c r="J259" s="15"/>
      <c r="K259" s="16"/>
      <c r="L259" s="15"/>
      <c r="M259" s="15"/>
      <c r="N259" s="146" t="s">
        <v>1780</v>
      </c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7"/>
      <c r="Z259" s="15"/>
      <c r="AA259" s="15"/>
      <c r="AB259" s="107" t="s">
        <v>36</v>
      </c>
      <c r="AC259" s="108">
        <v>3</v>
      </c>
      <c r="AD259" s="41"/>
      <c r="AE259" s="36" t="s">
        <v>1781</v>
      </c>
      <c r="AF259" s="17" t="s">
        <v>1743</v>
      </c>
    </row>
    <row r="260" spans="1:32" ht="36">
      <c r="A260" s="14">
        <v>210</v>
      </c>
      <c r="B260" s="67" t="s">
        <v>858</v>
      </c>
      <c r="C260" s="68" t="s">
        <v>1782</v>
      </c>
      <c r="D260" s="15"/>
      <c r="E260" s="15"/>
      <c r="F260" s="15"/>
      <c r="G260" s="15"/>
      <c r="H260" s="15"/>
      <c r="I260" s="15"/>
      <c r="J260" s="15"/>
      <c r="K260" s="16"/>
      <c r="L260" s="15"/>
      <c r="M260" s="15"/>
      <c r="N260" s="146" t="s">
        <v>1783</v>
      </c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7"/>
      <c r="Z260" s="15"/>
      <c r="AA260" s="15"/>
      <c r="AB260" s="107" t="s">
        <v>36</v>
      </c>
      <c r="AC260" s="108">
        <v>4</v>
      </c>
      <c r="AD260" s="41"/>
      <c r="AE260" s="36" t="s">
        <v>1784</v>
      </c>
      <c r="AF260" s="17" t="s">
        <v>1743</v>
      </c>
    </row>
    <row r="261" spans="1:32" ht="30.25" customHeight="1">
      <c r="A261" s="14">
        <v>211</v>
      </c>
      <c r="B261" s="67" t="s">
        <v>858</v>
      </c>
      <c r="C261" s="68" t="s">
        <v>1785</v>
      </c>
      <c r="D261" s="15"/>
      <c r="E261" s="15"/>
      <c r="F261" s="15"/>
      <c r="G261" s="15"/>
      <c r="H261" s="15"/>
      <c r="I261" s="15"/>
      <c r="J261" s="15"/>
      <c r="K261" s="16"/>
      <c r="L261" s="15"/>
      <c r="M261" s="15"/>
      <c r="N261" s="33" t="s">
        <v>1786</v>
      </c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6"/>
      <c r="Z261" s="15"/>
      <c r="AA261" s="15"/>
      <c r="AB261" s="107" t="s">
        <v>36</v>
      </c>
      <c r="AC261" s="108">
        <v>3</v>
      </c>
      <c r="AD261" s="41"/>
      <c r="AE261" s="36" t="s">
        <v>1787</v>
      </c>
      <c r="AF261" s="17" t="s">
        <v>1743</v>
      </c>
    </row>
    <row r="262" spans="1:32" ht="30.25" customHeight="1">
      <c r="A262" s="14">
        <v>212</v>
      </c>
      <c r="B262" s="67" t="s">
        <v>858</v>
      </c>
      <c r="C262" s="68" t="s">
        <v>1788</v>
      </c>
      <c r="D262" s="15"/>
      <c r="E262" s="15"/>
      <c r="F262" s="15"/>
      <c r="G262" s="15"/>
      <c r="H262" s="15"/>
      <c r="I262" s="15"/>
      <c r="J262" s="15"/>
      <c r="K262" s="16"/>
      <c r="L262" s="15"/>
      <c r="M262" s="15"/>
      <c r="N262" s="33" t="s">
        <v>1789</v>
      </c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6"/>
      <c r="Z262" s="15"/>
      <c r="AA262" s="15"/>
      <c r="AB262" s="107" t="s">
        <v>36</v>
      </c>
      <c r="AC262" s="108">
        <v>4</v>
      </c>
      <c r="AD262" s="41"/>
      <c r="AE262" s="36" t="s">
        <v>1790</v>
      </c>
      <c r="AF262" s="17" t="s">
        <v>1743</v>
      </c>
    </row>
    <row r="263" spans="1:32" ht="30.25" customHeight="1">
      <c r="A263" s="14">
        <v>213</v>
      </c>
      <c r="B263" s="67" t="s">
        <v>858</v>
      </c>
      <c r="C263" s="68" t="s">
        <v>1791</v>
      </c>
      <c r="D263" s="15"/>
      <c r="E263" s="15"/>
      <c r="F263" s="15"/>
      <c r="G263" s="15"/>
      <c r="H263" s="15"/>
      <c r="I263" s="15"/>
      <c r="J263" s="15"/>
      <c r="K263" s="16"/>
      <c r="L263" s="15"/>
      <c r="M263" s="15"/>
      <c r="N263" s="33" t="s">
        <v>1792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6"/>
      <c r="Z263" s="15"/>
      <c r="AA263" s="15"/>
      <c r="AB263" s="107" t="s">
        <v>36</v>
      </c>
      <c r="AC263" s="108">
        <v>3</v>
      </c>
      <c r="AD263" s="41"/>
      <c r="AE263" s="36" t="s">
        <v>1793</v>
      </c>
      <c r="AF263" s="17" t="s">
        <v>1743</v>
      </c>
    </row>
    <row r="264" spans="1:32" ht="30.25" customHeight="1">
      <c r="A264" s="14">
        <v>214</v>
      </c>
      <c r="B264" s="67" t="s">
        <v>858</v>
      </c>
      <c r="C264" s="68" t="s">
        <v>1794</v>
      </c>
      <c r="D264" s="15"/>
      <c r="E264" s="15"/>
      <c r="F264" s="15"/>
      <c r="G264" s="15"/>
      <c r="H264" s="15"/>
      <c r="I264" s="15"/>
      <c r="J264" s="15"/>
      <c r="K264" s="16"/>
      <c r="L264" s="15"/>
      <c r="M264" s="15"/>
      <c r="N264" s="33" t="s">
        <v>1795</v>
      </c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6"/>
      <c r="Z264" s="15"/>
      <c r="AA264" s="15"/>
      <c r="AB264" s="107" t="s">
        <v>36</v>
      </c>
      <c r="AC264" s="108">
        <v>3</v>
      </c>
      <c r="AD264" s="41"/>
      <c r="AE264" s="36" t="s">
        <v>1796</v>
      </c>
      <c r="AF264" s="17" t="s">
        <v>1743</v>
      </c>
    </row>
    <row r="265" spans="1:32" ht="30.25" customHeight="1">
      <c r="A265" s="14" t="s">
        <v>93</v>
      </c>
      <c r="B265" s="67" t="s">
        <v>32</v>
      </c>
      <c r="C265" s="68" t="s">
        <v>1797</v>
      </c>
      <c r="D265" s="15"/>
      <c r="E265" s="15"/>
      <c r="F265" s="15"/>
      <c r="G265" s="15"/>
      <c r="H265" s="15"/>
      <c r="I265" s="15"/>
      <c r="J265" s="15"/>
      <c r="K265" s="16"/>
      <c r="L265" s="15"/>
      <c r="M265" s="15"/>
      <c r="N265" s="33" t="s">
        <v>1798</v>
      </c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6"/>
      <c r="Z265" s="15"/>
      <c r="AA265" s="15"/>
      <c r="AB265" s="107" t="s">
        <v>96</v>
      </c>
      <c r="AC265" s="108" t="s">
        <v>96</v>
      </c>
      <c r="AD265" s="41"/>
      <c r="AE265" s="36"/>
      <c r="AF265" s="17"/>
    </row>
    <row r="266" spans="1:32" ht="30.25" customHeight="1">
      <c r="A266" s="14">
        <v>215</v>
      </c>
      <c r="B266" s="67" t="s">
        <v>858</v>
      </c>
      <c r="C266" s="68" t="s">
        <v>1799</v>
      </c>
      <c r="D266" s="15"/>
      <c r="E266" s="15"/>
      <c r="F266" s="15"/>
      <c r="G266" s="15"/>
      <c r="H266" s="15"/>
      <c r="I266" s="15"/>
      <c r="J266" s="15"/>
      <c r="K266" s="16"/>
      <c r="L266" s="15"/>
      <c r="M266" s="15"/>
      <c r="N266" s="146" t="s">
        <v>1762</v>
      </c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7"/>
      <c r="Z266" s="15"/>
      <c r="AA266" s="15"/>
      <c r="AB266" s="107" t="s">
        <v>36</v>
      </c>
      <c r="AC266" s="108">
        <v>3</v>
      </c>
      <c r="AD266" s="41"/>
      <c r="AE266" s="36" t="s">
        <v>1800</v>
      </c>
      <c r="AF266" s="17" t="s">
        <v>1743</v>
      </c>
    </row>
    <row r="267" spans="1:32" ht="36">
      <c r="A267" s="14">
        <v>216</v>
      </c>
      <c r="B267" s="67" t="s">
        <v>858</v>
      </c>
      <c r="C267" s="68" t="s">
        <v>1801</v>
      </c>
      <c r="D267" s="15"/>
      <c r="E267" s="15"/>
      <c r="F267" s="15"/>
      <c r="G267" s="15"/>
      <c r="H267" s="15"/>
      <c r="I267" s="15"/>
      <c r="J267" s="15"/>
      <c r="K267" s="16"/>
      <c r="L267" s="15"/>
      <c r="M267" s="15"/>
      <c r="N267" s="146" t="s">
        <v>1765</v>
      </c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7"/>
      <c r="Z267" s="15"/>
      <c r="AA267" s="15"/>
      <c r="AB267" s="107" t="s">
        <v>36</v>
      </c>
      <c r="AC267" s="108">
        <v>4</v>
      </c>
      <c r="AD267" s="41"/>
      <c r="AE267" s="36" t="s">
        <v>1802</v>
      </c>
      <c r="AF267" s="17" t="s">
        <v>1743</v>
      </c>
    </row>
    <row r="268" spans="1:32" ht="30.25" customHeight="1">
      <c r="A268" s="14">
        <v>217</v>
      </c>
      <c r="B268" s="67" t="s">
        <v>858</v>
      </c>
      <c r="C268" s="68" t="s">
        <v>1803</v>
      </c>
      <c r="D268" s="15"/>
      <c r="E268" s="15"/>
      <c r="F268" s="15"/>
      <c r="G268" s="15"/>
      <c r="H268" s="15"/>
      <c r="I268" s="15"/>
      <c r="J268" s="15"/>
      <c r="K268" s="16"/>
      <c r="L268" s="15"/>
      <c r="M268" s="15"/>
      <c r="N268" s="146" t="s">
        <v>1768</v>
      </c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7"/>
      <c r="Z268" s="15"/>
      <c r="AA268" s="15"/>
      <c r="AB268" s="107" t="s">
        <v>36</v>
      </c>
      <c r="AC268" s="108">
        <v>3</v>
      </c>
      <c r="AD268" s="41"/>
      <c r="AE268" s="36" t="s">
        <v>1804</v>
      </c>
      <c r="AF268" s="17" t="s">
        <v>1743</v>
      </c>
    </row>
    <row r="269" spans="1:32" ht="36">
      <c r="A269" s="14">
        <v>218</v>
      </c>
      <c r="B269" s="67" t="s">
        <v>858</v>
      </c>
      <c r="C269" s="68" t="s">
        <v>1805</v>
      </c>
      <c r="D269" s="15"/>
      <c r="E269" s="15"/>
      <c r="F269" s="15"/>
      <c r="G269" s="15"/>
      <c r="H269" s="15"/>
      <c r="I269" s="15"/>
      <c r="J269" s="15"/>
      <c r="K269" s="16"/>
      <c r="L269" s="15"/>
      <c r="M269" s="15"/>
      <c r="N269" s="146" t="s">
        <v>1771</v>
      </c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7"/>
      <c r="Z269" s="15"/>
      <c r="AA269" s="15"/>
      <c r="AB269" s="107" t="s">
        <v>36</v>
      </c>
      <c r="AC269" s="108">
        <v>4</v>
      </c>
      <c r="AD269" s="41"/>
      <c r="AE269" s="36" t="s">
        <v>1806</v>
      </c>
      <c r="AF269" s="17" t="s">
        <v>1743</v>
      </c>
    </row>
    <row r="270" spans="1:32" ht="30.25" customHeight="1">
      <c r="A270" s="14">
        <v>219</v>
      </c>
      <c r="B270" s="67" t="s">
        <v>858</v>
      </c>
      <c r="C270" s="68" t="s">
        <v>1807</v>
      </c>
      <c r="D270" s="15"/>
      <c r="E270" s="15"/>
      <c r="F270" s="15"/>
      <c r="G270" s="15"/>
      <c r="H270" s="15"/>
      <c r="I270" s="15"/>
      <c r="J270" s="15"/>
      <c r="K270" s="16"/>
      <c r="L270" s="15"/>
      <c r="M270" s="15"/>
      <c r="N270" s="146" t="s">
        <v>1808</v>
      </c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7"/>
      <c r="Z270" s="15"/>
      <c r="AA270" s="15"/>
      <c r="AB270" s="107" t="s">
        <v>36</v>
      </c>
      <c r="AC270" s="108">
        <v>3</v>
      </c>
      <c r="AD270" s="41"/>
      <c r="AE270" s="36" t="s">
        <v>1809</v>
      </c>
      <c r="AF270" s="17" t="s">
        <v>1743</v>
      </c>
    </row>
    <row r="271" spans="1:32" ht="36">
      <c r="A271" s="14">
        <v>220</v>
      </c>
      <c r="B271" s="67" t="s">
        <v>858</v>
      </c>
      <c r="C271" s="68" t="s">
        <v>1810</v>
      </c>
      <c r="D271" s="15"/>
      <c r="E271" s="15"/>
      <c r="F271" s="15"/>
      <c r="G271" s="15"/>
      <c r="H271" s="15"/>
      <c r="I271" s="15"/>
      <c r="J271" s="15"/>
      <c r="K271" s="16"/>
      <c r="L271" s="15"/>
      <c r="M271" s="15"/>
      <c r="N271" s="146" t="s">
        <v>1777</v>
      </c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7"/>
      <c r="Z271" s="15"/>
      <c r="AA271" s="15"/>
      <c r="AB271" s="107" t="s">
        <v>36</v>
      </c>
      <c r="AC271" s="108">
        <v>4</v>
      </c>
      <c r="AD271" s="41"/>
      <c r="AE271" s="36" t="s">
        <v>1811</v>
      </c>
      <c r="AF271" s="17" t="s">
        <v>1743</v>
      </c>
    </row>
    <row r="272" spans="1:32" ht="30.25" customHeight="1">
      <c r="A272" s="14">
        <v>221</v>
      </c>
      <c r="B272" s="67" t="s">
        <v>858</v>
      </c>
      <c r="C272" s="68" t="s">
        <v>1812</v>
      </c>
      <c r="D272" s="15"/>
      <c r="E272" s="15"/>
      <c r="F272" s="15"/>
      <c r="G272" s="15"/>
      <c r="H272" s="15"/>
      <c r="I272" s="15"/>
      <c r="J272" s="15"/>
      <c r="K272" s="16"/>
      <c r="L272" s="15"/>
      <c r="M272" s="15"/>
      <c r="N272" s="146" t="s">
        <v>1813</v>
      </c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7"/>
      <c r="Z272" s="15"/>
      <c r="AA272" s="15"/>
      <c r="AB272" s="107" t="s">
        <v>36</v>
      </c>
      <c r="AC272" s="108">
        <v>3</v>
      </c>
      <c r="AD272" s="41"/>
      <c r="AE272" s="36" t="s">
        <v>1814</v>
      </c>
      <c r="AF272" s="17" t="s">
        <v>1743</v>
      </c>
    </row>
    <row r="273" spans="1:34" ht="36">
      <c r="A273" s="14">
        <v>222</v>
      </c>
      <c r="B273" s="67" t="s">
        <v>858</v>
      </c>
      <c r="C273" s="68" t="s">
        <v>1815</v>
      </c>
      <c r="D273" s="15"/>
      <c r="E273" s="15"/>
      <c r="F273" s="15"/>
      <c r="G273" s="15"/>
      <c r="H273" s="15"/>
      <c r="I273" s="15"/>
      <c r="J273" s="15"/>
      <c r="K273" s="16"/>
      <c r="L273" s="15"/>
      <c r="M273" s="15"/>
      <c r="N273" s="146" t="s">
        <v>1783</v>
      </c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7"/>
      <c r="Z273" s="15"/>
      <c r="AA273" s="15"/>
      <c r="AB273" s="107" t="s">
        <v>36</v>
      </c>
      <c r="AC273" s="108">
        <v>4</v>
      </c>
      <c r="AD273" s="41"/>
      <c r="AE273" s="36" t="s">
        <v>1816</v>
      </c>
      <c r="AF273" s="17" t="s">
        <v>1743</v>
      </c>
    </row>
    <row r="274" spans="1:34" ht="30.25" customHeight="1">
      <c r="A274" s="14">
        <v>223</v>
      </c>
      <c r="B274" s="67" t="s">
        <v>858</v>
      </c>
      <c r="C274" s="68" t="s">
        <v>1817</v>
      </c>
      <c r="D274" s="15"/>
      <c r="E274" s="15"/>
      <c r="F274" s="15"/>
      <c r="G274" s="15"/>
      <c r="H274" s="15"/>
      <c r="I274" s="15"/>
      <c r="J274" s="15"/>
      <c r="K274" s="16"/>
      <c r="L274" s="15"/>
      <c r="M274" s="15"/>
      <c r="N274" s="33" t="s">
        <v>1786</v>
      </c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6"/>
      <c r="Z274" s="15"/>
      <c r="AA274" s="15"/>
      <c r="AB274" s="107" t="s">
        <v>36</v>
      </c>
      <c r="AC274" s="108">
        <v>3</v>
      </c>
      <c r="AD274" s="41"/>
      <c r="AE274" s="36" t="s">
        <v>1818</v>
      </c>
      <c r="AF274" s="17" t="s">
        <v>1743</v>
      </c>
    </row>
    <row r="275" spans="1:34" ht="30.25" customHeight="1">
      <c r="A275" s="14">
        <v>224</v>
      </c>
      <c r="B275" s="67" t="s">
        <v>858</v>
      </c>
      <c r="C275" s="68" t="s">
        <v>1819</v>
      </c>
      <c r="D275" s="15"/>
      <c r="E275" s="15"/>
      <c r="F275" s="15"/>
      <c r="G275" s="15"/>
      <c r="H275" s="15"/>
      <c r="I275" s="15"/>
      <c r="J275" s="15"/>
      <c r="K275" s="16"/>
      <c r="L275" s="15"/>
      <c r="M275" s="15"/>
      <c r="N275" s="33" t="s">
        <v>1789</v>
      </c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6"/>
      <c r="Z275" s="15"/>
      <c r="AA275" s="15"/>
      <c r="AB275" s="107" t="s">
        <v>36</v>
      </c>
      <c r="AC275" s="108">
        <v>4</v>
      </c>
      <c r="AD275" s="41"/>
      <c r="AE275" s="36" t="s">
        <v>1820</v>
      </c>
      <c r="AF275" s="17" t="s">
        <v>1743</v>
      </c>
    </row>
    <row r="276" spans="1:34" ht="30.25" customHeight="1">
      <c r="A276" s="14">
        <v>225</v>
      </c>
      <c r="B276" s="67" t="s">
        <v>858</v>
      </c>
      <c r="C276" s="68" t="s">
        <v>1821</v>
      </c>
      <c r="D276" s="15"/>
      <c r="E276" s="15"/>
      <c r="F276" s="15"/>
      <c r="G276" s="15"/>
      <c r="H276" s="15"/>
      <c r="I276" s="15"/>
      <c r="J276" s="15"/>
      <c r="K276" s="16"/>
      <c r="L276" s="15"/>
      <c r="M276" s="15"/>
      <c r="N276" s="33" t="s">
        <v>1792</v>
      </c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6"/>
      <c r="Z276" s="15"/>
      <c r="AA276" s="15"/>
      <c r="AB276" s="107" t="s">
        <v>36</v>
      </c>
      <c r="AC276" s="108">
        <v>3</v>
      </c>
      <c r="AD276" s="41"/>
      <c r="AE276" s="36" t="s">
        <v>1822</v>
      </c>
      <c r="AF276" s="17" t="s">
        <v>1743</v>
      </c>
    </row>
    <row r="277" spans="1:34" ht="30.25" customHeight="1">
      <c r="A277" s="14">
        <v>226</v>
      </c>
      <c r="B277" s="67" t="s">
        <v>858</v>
      </c>
      <c r="C277" s="68" t="s">
        <v>1823</v>
      </c>
      <c r="D277" s="15"/>
      <c r="E277" s="15"/>
      <c r="F277" s="15"/>
      <c r="G277" s="15"/>
      <c r="H277" s="15"/>
      <c r="I277" s="15"/>
      <c r="J277" s="15"/>
      <c r="K277" s="16"/>
      <c r="L277" s="15"/>
      <c r="M277" s="15"/>
      <c r="N277" s="33" t="s">
        <v>1795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6"/>
      <c r="Z277" s="15"/>
      <c r="AA277" s="15"/>
      <c r="AB277" s="107" t="s">
        <v>36</v>
      </c>
      <c r="AC277" s="108">
        <v>3</v>
      </c>
      <c r="AD277" s="41"/>
      <c r="AE277" s="36" t="s">
        <v>1824</v>
      </c>
      <c r="AF277" s="17" t="s">
        <v>1743</v>
      </c>
    </row>
    <row r="278" spans="1:34" s="53" customFormat="1" ht="12.25" customHeight="1">
      <c r="A278" s="99"/>
      <c r="B278" s="100"/>
      <c r="C278" s="101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10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103"/>
      <c r="AC278" s="102"/>
      <c r="AD278" s="104"/>
      <c r="AE278" s="105"/>
      <c r="AF278" s="106"/>
      <c r="AG278" s="6"/>
      <c r="AH278" s="6"/>
    </row>
    <row r="279" spans="1:34" s="53" customFormat="1" ht="12.25" customHeight="1">
      <c r="A279" s="1" t="s">
        <v>1466</v>
      </c>
      <c r="B279" s="69"/>
      <c r="C279" s="70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50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51"/>
      <c r="AC279" s="50"/>
      <c r="AD279" s="4"/>
      <c r="AE279" s="54"/>
      <c r="AF279" s="5"/>
      <c r="AG279" s="6"/>
      <c r="AH279" s="6"/>
    </row>
    <row r="280" spans="1:34" s="53" customFormat="1" ht="12.25" customHeight="1">
      <c r="A280" s="1" t="s">
        <v>89</v>
      </c>
      <c r="B280" s="69"/>
      <c r="C280" s="70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50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51"/>
      <c r="AC280" s="50"/>
      <c r="AD280" s="4"/>
      <c r="AE280" s="54"/>
      <c r="AF280" s="5"/>
      <c r="AG280" s="6"/>
      <c r="AH280" s="6"/>
    </row>
    <row r="281" spans="1:34" ht="12.25" customHeight="1">
      <c r="A281" s="1" t="s">
        <v>1825</v>
      </c>
      <c r="B281" s="69"/>
      <c r="C281" s="70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50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51"/>
      <c r="AC281" s="50"/>
      <c r="AE281" s="54"/>
    </row>
    <row r="282" spans="1:34" ht="12.25" customHeight="1">
      <c r="A282" s="1" t="s">
        <v>1917</v>
      </c>
      <c r="B282" s="69"/>
      <c r="C282" s="70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50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51"/>
      <c r="AC282" s="50"/>
      <c r="AE282" s="54"/>
    </row>
    <row r="283" spans="1:34" ht="12.25" customHeight="1">
      <c r="A283" s="1" t="s">
        <v>1826</v>
      </c>
      <c r="B283" s="69"/>
      <c r="C283" s="70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50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51"/>
      <c r="AC283" s="50"/>
      <c r="AE283" s="54"/>
    </row>
    <row r="284" spans="1:34" ht="12.25" customHeight="1">
      <c r="A284" s="1" t="s">
        <v>1916</v>
      </c>
      <c r="B284" s="69"/>
      <c r="C284" s="70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50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51"/>
      <c r="AC284" s="50"/>
      <c r="AE284" s="54"/>
    </row>
    <row r="285" spans="1:34" ht="12.25" customHeight="1">
      <c r="A285" s="1" t="s">
        <v>1827</v>
      </c>
      <c r="B285" s="69"/>
      <c r="C285" s="70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50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51"/>
      <c r="AC285" s="50"/>
      <c r="AE285" s="54"/>
    </row>
    <row r="286" spans="1:34" ht="12.25" customHeight="1">
      <c r="B286" s="109" t="s">
        <v>1915</v>
      </c>
      <c r="C286" s="70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50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51"/>
      <c r="AC286" s="50"/>
      <c r="AE286" s="54"/>
    </row>
    <row r="287" spans="1:34" ht="12.25" customHeight="1">
      <c r="A287" s="110"/>
      <c r="B287" s="111"/>
      <c r="C287" s="112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4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5"/>
      <c r="AC287" s="114"/>
      <c r="AD287" s="116"/>
      <c r="AE287" s="117"/>
    </row>
    <row r="288" spans="1:34" ht="12.25" customHeight="1">
      <c r="B288" s="69"/>
      <c r="C288" s="70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50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51"/>
      <c r="AC288" s="50"/>
      <c r="AE288" s="54"/>
    </row>
    <row r="289" spans="1:34" s="53" customFormat="1" ht="12.25" customHeight="1">
      <c r="A289" s="1"/>
      <c r="B289" s="69"/>
      <c r="C289" s="70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50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51"/>
      <c r="AC289" s="50"/>
      <c r="AD289" s="4"/>
      <c r="AE289" s="54"/>
      <c r="AF289" s="5"/>
      <c r="AG289" s="6"/>
      <c r="AH289" s="6"/>
    </row>
  </sheetData>
  <mergeCells count="54">
    <mergeCell ref="A1:D1"/>
    <mergeCell ref="E1:AA1"/>
    <mergeCell ref="AB1:AD1"/>
    <mergeCell ref="AE1:AF1"/>
    <mergeCell ref="A2:D2"/>
    <mergeCell ref="E2:AA2"/>
    <mergeCell ref="AB2:AD2"/>
    <mergeCell ref="AE2:AF2"/>
    <mergeCell ref="N208:Y208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  <mergeCell ref="N242:Y242"/>
    <mergeCell ref="N212:Y212"/>
    <mergeCell ref="N216:Y216"/>
    <mergeCell ref="N219:Y219"/>
    <mergeCell ref="N222:Y222"/>
    <mergeCell ref="N227:Y227"/>
    <mergeCell ref="N228:Y228"/>
    <mergeCell ref="N229:Y229"/>
    <mergeCell ref="N230:Y230"/>
    <mergeCell ref="N231:Y231"/>
    <mergeCell ref="N232:Y232"/>
    <mergeCell ref="N241:Y241"/>
    <mergeCell ref="N260:Y260"/>
    <mergeCell ref="N243:Y243"/>
    <mergeCell ref="N244:Y244"/>
    <mergeCell ref="N245:Y245"/>
    <mergeCell ref="N246:Y246"/>
    <mergeCell ref="N253:Y253"/>
    <mergeCell ref="N254:Y254"/>
    <mergeCell ref="N255:Y255"/>
    <mergeCell ref="N256:Y256"/>
    <mergeCell ref="N257:Y257"/>
    <mergeCell ref="N258:Y258"/>
    <mergeCell ref="N259:Y259"/>
    <mergeCell ref="N272:Y272"/>
    <mergeCell ref="N273:Y273"/>
    <mergeCell ref="N266:Y266"/>
    <mergeCell ref="N267:Y267"/>
    <mergeCell ref="N268:Y268"/>
    <mergeCell ref="N269:Y269"/>
    <mergeCell ref="N270:Y270"/>
    <mergeCell ref="N271:Y271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F40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08984375" style="1" customWidth="1"/>
    <col min="2" max="2" width="7.90625" style="1" customWidth="1"/>
    <col min="3" max="11" width="2.453125" style="2" customWidth="1"/>
    <col min="12" max="13" width="2.453125" style="2" hidden="1" customWidth="1"/>
    <col min="14" max="15" width="2.453125" style="1" customWidth="1"/>
    <col min="16" max="25" width="2.453125" style="3" customWidth="1"/>
    <col min="26" max="27" width="2.453125" style="3" hidden="1" customWidth="1"/>
    <col min="28" max="28" width="8.36328125" style="1" customWidth="1"/>
    <col min="29" max="29" width="4.36328125" style="1" customWidth="1"/>
    <col min="30" max="30" width="3.36328125" style="4" customWidth="1"/>
    <col min="31" max="31" width="47.26953125" style="3" customWidth="1"/>
    <col min="32" max="32" width="12.36328125" style="5" customWidth="1"/>
    <col min="33" max="33" width="3.26953125" style="6" customWidth="1"/>
    <col min="34" max="38" width="2.6328125" style="6" customWidth="1"/>
    <col min="39" max="39" width="2.7265625" style="6" customWidth="1"/>
    <col min="40" max="40" width="2.453125" style="6" customWidth="1"/>
    <col min="41" max="16384" width="9" style="6"/>
  </cols>
  <sheetData>
    <row r="1" spans="1:32" ht="28.5" customHeight="1">
      <c r="A1" s="148" t="s">
        <v>10</v>
      </c>
      <c r="B1" s="149"/>
      <c r="C1" s="149"/>
      <c r="D1" s="150"/>
      <c r="E1" s="163" t="s">
        <v>1889</v>
      </c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5"/>
      <c r="AB1" s="148" t="s">
        <v>11</v>
      </c>
      <c r="AC1" s="149"/>
      <c r="AD1" s="150"/>
      <c r="AE1" s="159" t="s">
        <v>1890</v>
      </c>
      <c r="AF1" s="160"/>
    </row>
    <row r="2" spans="1:32" ht="28.5" customHeight="1">
      <c r="A2" s="148" t="s">
        <v>1898</v>
      </c>
      <c r="B2" s="149"/>
      <c r="C2" s="149"/>
      <c r="D2" s="150"/>
      <c r="E2" s="151" t="str">
        <f ca="1">RIGHT(CELL("filename",E2),LEN(CELL("filename",E2))-FIND("]",CELL("filename",E2)))</f>
        <v>HIF043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/>
      <c r="AB2" s="148" t="s">
        <v>1899</v>
      </c>
      <c r="AC2" s="149"/>
      <c r="AD2" s="150"/>
      <c r="AE2" s="159" t="str">
        <f>AE1</f>
        <v>保健指導対象者一覧（保健指導委託データ）(CSV)</v>
      </c>
      <c r="AF2" s="160"/>
    </row>
    <row r="3" spans="1:32" ht="13.75" customHeight="1">
      <c r="A3" s="148" t="s">
        <v>12</v>
      </c>
      <c r="B3" s="149"/>
      <c r="C3" s="149"/>
      <c r="D3" s="150"/>
      <c r="E3" s="151" t="s">
        <v>33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48" t="s">
        <v>14</v>
      </c>
      <c r="AC3" s="149"/>
      <c r="AD3" s="150"/>
      <c r="AE3" s="159" t="s">
        <v>15</v>
      </c>
      <c r="AF3" s="160"/>
    </row>
    <row r="4" spans="1:32" ht="13.75" customHeight="1">
      <c r="A4" s="148" t="s">
        <v>16</v>
      </c>
      <c r="B4" s="149"/>
      <c r="C4" s="149"/>
      <c r="D4" s="150"/>
      <c r="E4" s="156" t="s">
        <v>17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148" t="s">
        <v>18</v>
      </c>
      <c r="AC4" s="149"/>
      <c r="AD4" s="150"/>
      <c r="AE4" s="159" t="s">
        <v>19</v>
      </c>
      <c r="AF4" s="160"/>
    </row>
    <row r="5" spans="1:32" ht="42" customHeight="1">
      <c r="A5" s="148" t="s">
        <v>20</v>
      </c>
      <c r="B5" s="149"/>
      <c r="C5" s="149"/>
      <c r="D5" s="150"/>
      <c r="E5" s="156" t="s">
        <v>21</v>
      </c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8"/>
      <c r="AB5" s="148" t="s">
        <v>22</v>
      </c>
      <c r="AC5" s="149"/>
      <c r="AD5" s="150"/>
      <c r="AE5" s="161" t="s">
        <v>1891</v>
      </c>
      <c r="AF5" s="162"/>
    </row>
    <row r="6" spans="1:32" ht="13.75" customHeight="1"/>
    <row r="7" spans="1:32" s="13" customFormat="1" ht="27.75" customHeight="1">
      <c r="A7" s="7" t="s">
        <v>23</v>
      </c>
      <c r="B7" s="8" t="s">
        <v>24</v>
      </c>
      <c r="C7" s="148" t="s">
        <v>25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27" customHeight="1">
      <c r="A8" s="14">
        <v>1</v>
      </c>
      <c r="B8" s="18">
        <v>1</v>
      </c>
      <c r="C8" s="19" t="s">
        <v>34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20" t="s">
        <v>35</v>
      </c>
      <c r="O8" s="21"/>
      <c r="P8" s="21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22" t="s">
        <v>5</v>
      </c>
      <c r="AC8" s="23">
        <v>10</v>
      </c>
      <c r="AD8" s="24"/>
      <c r="AE8" s="17"/>
      <c r="AF8" s="17"/>
    </row>
    <row r="9" spans="1:32" s="1" customFormat="1" ht="27" customHeight="1">
      <c r="A9" s="14">
        <v>2</v>
      </c>
      <c r="B9" s="18">
        <v>1</v>
      </c>
      <c r="C9" s="19" t="s">
        <v>37</v>
      </c>
      <c r="D9" s="15"/>
      <c r="E9" s="15"/>
      <c r="F9" s="15"/>
      <c r="G9" s="15"/>
      <c r="H9" s="15"/>
      <c r="I9" s="15"/>
      <c r="J9" s="15"/>
      <c r="K9" s="15"/>
      <c r="L9" s="15"/>
      <c r="M9" s="16"/>
      <c r="N9" s="20" t="s">
        <v>8</v>
      </c>
      <c r="O9" s="21"/>
      <c r="P9" s="21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22" t="s">
        <v>5</v>
      </c>
      <c r="AC9" s="23">
        <v>2</v>
      </c>
      <c r="AD9" s="24"/>
      <c r="AE9" s="17"/>
      <c r="AF9" s="17"/>
    </row>
    <row r="10" spans="1:32" s="1" customFormat="1" ht="27" customHeight="1">
      <c r="A10" s="14">
        <v>3</v>
      </c>
      <c r="B10" s="18">
        <v>1</v>
      </c>
      <c r="C10" s="19" t="s">
        <v>38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20" t="s">
        <v>39</v>
      </c>
      <c r="O10" s="21"/>
      <c r="P10" s="21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22" t="s">
        <v>5</v>
      </c>
      <c r="AC10" s="25">
        <v>8</v>
      </c>
      <c r="AD10" s="24"/>
      <c r="AE10" s="17"/>
      <c r="AF10" s="17"/>
    </row>
    <row r="11" spans="1:32" s="1" customFormat="1" ht="27" customHeight="1">
      <c r="A11" s="14">
        <v>4</v>
      </c>
      <c r="B11" s="18">
        <v>1</v>
      </c>
      <c r="C11" s="19" t="s">
        <v>40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20" t="s">
        <v>2</v>
      </c>
      <c r="O11" s="21"/>
      <c r="P11" s="21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22" t="s">
        <v>5</v>
      </c>
      <c r="AC11" s="26">
        <v>7</v>
      </c>
      <c r="AD11" s="24"/>
      <c r="AE11" s="17"/>
      <c r="AF11" s="17"/>
    </row>
    <row r="12" spans="1:32" s="1" customFormat="1" ht="27" customHeight="1">
      <c r="A12" s="14">
        <v>5</v>
      </c>
      <c r="B12" s="18">
        <v>1</v>
      </c>
      <c r="C12" s="19" t="s">
        <v>41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20" t="s">
        <v>3</v>
      </c>
      <c r="O12" s="21"/>
      <c r="P12" s="2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22" t="s">
        <v>5</v>
      </c>
      <c r="AC12" s="27">
        <v>2</v>
      </c>
      <c r="AD12" s="24"/>
      <c r="AE12" s="17"/>
      <c r="AF12" s="17"/>
    </row>
    <row r="13" spans="1:32" s="1" customFormat="1" ht="27" customHeight="1">
      <c r="A13" s="14">
        <v>6</v>
      </c>
      <c r="B13" s="18">
        <v>1</v>
      </c>
      <c r="C13" s="19" t="s">
        <v>42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20" t="s">
        <v>43</v>
      </c>
      <c r="O13" s="21"/>
      <c r="P13" s="2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28" t="s">
        <v>0</v>
      </c>
      <c r="AC13" s="29">
        <v>75</v>
      </c>
      <c r="AD13" s="24"/>
      <c r="AE13" s="17"/>
      <c r="AF13" s="17"/>
    </row>
    <row r="14" spans="1:32" s="1" customFormat="1" ht="27" customHeight="1">
      <c r="A14" s="14">
        <v>7</v>
      </c>
      <c r="B14" s="18">
        <v>1</v>
      </c>
      <c r="C14" s="19" t="s">
        <v>45</v>
      </c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20" t="s">
        <v>46</v>
      </c>
      <c r="O14" s="21"/>
      <c r="P14" s="2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22" t="s">
        <v>0</v>
      </c>
      <c r="AC14" s="29">
        <v>78</v>
      </c>
      <c r="AD14" s="24"/>
      <c r="AE14" s="30"/>
      <c r="AF14" s="17"/>
    </row>
    <row r="15" spans="1:32" s="1" customFormat="1" ht="27" customHeight="1">
      <c r="A15" s="14">
        <v>8</v>
      </c>
      <c r="B15" s="18">
        <v>1</v>
      </c>
      <c r="C15" s="19" t="s">
        <v>47</v>
      </c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0" t="s">
        <v>48</v>
      </c>
      <c r="O15" s="21"/>
      <c r="P15" s="21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22" t="s">
        <v>5</v>
      </c>
      <c r="AC15" s="27">
        <v>8</v>
      </c>
      <c r="AD15" s="24"/>
      <c r="AE15" s="17"/>
      <c r="AF15" s="17"/>
    </row>
    <row r="16" spans="1:32" s="1" customFormat="1" ht="27" customHeight="1">
      <c r="A16" s="14">
        <v>9</v>
      </c>
      <c r="B16" s="18">
        <v>1</v>
      </c>
      <c r="C16" s="19" t="s">
        <v>49</v>
      </c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20" t="s">
        <v>6</v>
      </c>
      <c r="O16" s="21"/>
      <c r="P16" s="21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22" t="s">
        <v>5</v>
      </c>
      <c r="AC16" s="23">
        <v>1</v>
      </c>
      <c r="AD16" s="24"/>
      <c r="AE16" s="17"/>
      <c r="AF16" s="17"/>
    </row>
    <row r="17" spans="1:32" s="1" customFormat="1" ht="27" customHeight="1">
      <c r="A17" s="14">
        <v>10</v>
      </c>
      <c r="B17" s="18">
        <v>1</v>
      </c>
      <c r="C17" s="19" t="s">
        <v>50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20" t="s">
        <v>51</v>
      </c>
      <c r="O17" s="21"/>
      <c r="P17" s="21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22">
        <v>9</v>
      </c>
      <c r="AC17" s="27">
        <v>3</v>
      </c>
      <c r="AD17" s="24"/>
      <c r="AE17" s="118" t="s">
        <v>52</v>
      </c>
      <c r="AF17" s="17"/>
    </row>
    <row r="18" spans="1:32" s="1" customFormat="1" ht="27" customHeight="1">
      <c r="A18" s="14">
        <v>11</v>
      </c>
      <c r="B18" s="18">
        <v>1</v>
      </c>
      <c r="C18" s="19" t="s">
        <v>53</v>
      </c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20" t="s">
        <v>54</v>
      </c>
      <c r="O18" s="21"/>
      <c r="P18" s="21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22" t="s">
        <v>5</v>
      </c>
      <c r="AC18" s="23">
        <v>8</v>
      </c>
      <c r="AD18" s="24"/>
      <c r="AE18" s="17"/>
      <c r="AF18" s="17"/>
    </row>
    <row r="19" spans="1:32" s="1" customFormat="1" ht="41.5" customHeight="1">
      <c r="A19" s="14">
        <v>12</v>
      </c>
      <c r="B19" s="18">
        <v>1</v>
      </c>
      <c r="C19" s="19" t="s">
        <v>55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0" t="s">
        <v>4</v>
      </c>
      <c r="O19" s="21"/>
      <c r="P19" s="21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22" t="s">
        <v>5</v>
      </c>
      <c r="AC19" s="23">
        <v>1</v>
      </c>
      <c r="AD19" s="24"/>
      <c r="AE19" s="142" t="s">
        <v>1929</v>
      </c>
      <c r="AF19" s="17"/>
    </row>
    <row r="20" spans="1:32" s="1" customFormat="1" ht="27" customHeight="1">
      <c r="A20" s="14">
        <v>13</v>
      </c>
      <c r="B20" s="18">
        <v>1</v>
      </c>
      <c r="C20" s="19" t="s">
        <v>56</v>
      </c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20" t="s">
        <v>57</v>
      </c>
      <c r="O20" s="21"/>
      <c r="P20" s="2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22" t="s">
        <v>5</v>
      </c>
      <c r="AC20" s="27">
        <v>1</v>
      </c>
      <c r="AD20" s="24"/>
      <c r="AE20" s="143" t="s">
        <v>1930</v>
      </c>
      <c r="AF20" s="17"/>
    </row>
    <row r="21" spans="1:32" s="1" customFormat="1" ht="27" customHeight="1">
      <c r="A21" s="14">
        <v>14</v>
      </c>
      <c r="B21" s="18">
        <v>1</v>
      </c>
      <c r="C21" s="19" t="s">
        <v>58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20" t="s">
        <v>59</v>
      </c>
      <c r="O21" s="21"/>
      <c r="P21" s="2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22" t="s">
        <v>5</v>
      </c>
      <c r="AC21" s="27">
        <v>1</v>
      </c>
      <c r="AD21" s="24"/>
      <c r="AE21" s="143" t="s">
        <v>1931</v>
      </c>
      <c r="AF21" s="17"/>
    </row>
    <row r="22" spans="1:32" s="1" customFormat="1" ht="36">
      <c r="A22" s="14">
        <v>15</v>
      </c>
      <c r="B22" s="18">
        <v>1</v>
      </c>
      <c r="C22" s="19" t="s">
        <v>60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20" t="s">
        <v>61</v>
      </c>
      <c r="O22" s="21"/>
      <c r="P22" s="2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22" t="s">
        <v>5</v>
      </c>
      <c r="AC22" s="27">
        <v>1</v>
      </c>
      <c r="AD22" s="24"/>
      <c r="AE22" s="119" t="s">
        <v>1561</v>
      </c>
      <c r="AF22" s="17"/>
    </row>
    <row r="23" spans="1:32" s="1" customFormat="1" ht="27" customHeight="1">
      <c r="A23" s="14">
        <v>16</v>
      </c>
      <c r="B23" s="18">
        <v>1</v>
      </c>
      <c r="C23" s="19" t="s">
        <v>62</v>
      </c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20" t="s">
        <v>63</v>
      </c>
      <c r="O23" s="21"/>
      <c r="P23" s="2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22">
        <v>9</v>
      </c>
      <c r="AC23" s="27">
        <v>8</v>
      </c>
      <c r="AD23" s="24"/>
      <c r="AE23" s="17"/>
      <c r="AF23" s="17"/>
    </row>
    <row r="24" spans="1:32" s="1" customFormat="1" ht="27" customHeight="1">
      <c r="A24" s="14">
        <v>17</v>
      </c>
      <c r="B24" s="18">
        <v>1</v>
      </c>
      <c r="C24" s="19" t="s">
        <v>64</v>
      </c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20" t="s">
        <v>65</v>
      </c>
      <c r="O24" s="21"/>
      <c r="P24" s="2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22" t="s">
        <v>5</v>
      </c>
      <c r="AC24" s="26">
        <v>2</v>
      </c>
      <c r="AD24" s="24"/>
      <c r="AE24" s="17"/>
      <c r="AF24" s="17"/>
    </row>
    <row r="25" spans="1:32" s="1" customFormat="1" ht="27" customHeight="1">
      <c r="A25" s="14">
        <v>18</v>
      </c>
      <c r="B25" s="18">
        <v>1</v>
      </c>
      <c r="C25" s="19" t="s">
        <v>66</v>
      </c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172" t="s">
        <v>67</v>
      </c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5"/>
      <c r="AA25" s="16"/>
      <c r="AB25" s="22">
        <v>9</v>
      </c>
      <c r="AC25" s="29">
        <v>3</v>
      </c>
      <c r="AD25" s="24"/>
      <c r="AE25" s="17"/>
      <c r="AF25" s="17" t="s">
        <v>1570</v>
      </c>
    </row>
    <row r="26" spans="1:32" s="1" customFormat="1" ht="27" customHeight="1">
      <c r="A26" s="14">
        <v>19</v>
      </c>
      <c r="B26" s="18">
        <v>1</v>
      </c>
      <c r="C26" s="19" t="s">
        <v>68</v>
      </c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72" t="s">
        <v>69</v>
      </c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5"/>
      <c r="AA26" s="16"/>
      <c r="AB26" s="22">
        <v>9</v>
      </c>
      <c r="AC26" s="29">
        <v>3</v>
      </c>
      <c r="AD26" s="24"/>
      <c r="AE26" s="17"/>
      <c r="AF26" s="17" t="s">
        <v>1570</v>
      </c>
    </row>
    <row r="27" spans="1:32" s="1" customFormat="1" ht="27" customHeight="1">
      <c r="A27" s="14">
        <v>20</v>
      </c>
      <c r="B27" s="18">
        <v>1</v>
      </c>
      <c r="C27" s="19" t="s">
        <v>70</v>
      </c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20" t="s">
        <v>71</v>
      </c>
      <c r="O27" s="31"/>
      <c r="P27" s="31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22">
        <v>9</v>
      </c>
      <c r="AC27" s="120">
        <v>3</v>
      </c>
      <c r="AD27" s="24"/>
      <c r="AE27" s="17" t="s">
        <v>52</v>
      </c>
      <c r="AF27" s="17" t="s">
        <v>1570</v>
      </c>
    </row>
    <row r="28" spans="1:32" s="1" customFormat="1" ht="27" customHeight="1">
      <c r="A28" s="14">
        <v>21</v>
      </c>
      <c r="B28" s="18">
        <v>1</v>
      </c>
      <c r="C28" s="19" t="s">
        <v>72</v>
      </c>
      <c r="D28" s="15"/>
      <c r="E28" s="15"/>
      <c r="F28" s="15"/>
      <c r="G28" s="15"/>
      <c r="H28" s="15"/>
      <c r="I28" s="15"/>
      <c r="J28" s="15"/>
      <c r="K28" s="15"/>
      <c r="L28" s="15"/>
      <c r="M28" s="16"/>
      <c r="N28" s="20" t="s">
        <v>73</v>
      </c>
      <c r="O28" s="31"/>
      <c r="P28" s="31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22" t="s">
        <v>0</v>
      </c>
      <c r="AC28" s="121">
        <v>150</v>
      </c>
      <c r="AD28" s="24"/>
      <c r="AE28" s="17" t="s">
        <v>74</v>
      </c>
      <c r="AF28" s="17"/>
    </row>
    <row r="29" spans="1:32" s="1" customFormat="1" ht="53.5" customHeight="1">
      <c r="A29" s="14">
        <v>22</v>
      </c>
      <c r="B29" s="18">
        <v>1</v>
      </c>
      <c r="C29" s="19" t="s">
        <v>75</v>
      </c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20" t="s">
        <v>76</v>
      </c>
      <c r="O29" s="31"/>
      <c r="P29" s="31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22" t="s">
        <v>5</v>
      </c>
      <c r="AC29" s="26">
        <v>8</v>
      </c>
      <c r="AD29" s="24"/>
      <c r="AE29" s="17" t="s">
        <v>77</v>
      </c>
      <c r="AF29" s="17" t="s">
        <v>78</v>
      </c>
    </row>
    <row r="30" spans="1:32" s="1" customFormat="1" ht="64.5" customHeight="1">
      <c r="A30" s="14">
        <v>23</v>
      </c>
      <c r="B30" s="18">
        <v>1</v>
      </c>
      <c r="C30" s="19" t="s">
        <v>79</v>
      </c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20" t="s">
        <v>80</v>
      </c>
      <c r="O30" s="31"/>
      <c r="P30" s="31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22" t="s">
        <v>0</v>
      </c>
      <c r="AC30" s="27">
        <v>234</v>
      </c>
      <c r="AD30" s="24"/>
      <c r="AE30" s="17" t="s">
        <v>81</v>
      </c>
      <c r="AF30" s="17" t="s">
        <v>82</v>
      </c>
    </row>
    <row r="31" spans="1:32" s="1" customFormat="1" ht="27" customHeight="1">
      <c r="A31" s="122">
        <v>24</v>
      </c>
      <c r="B31" s="123">
        <v>1</v>
      </c>
      <c r="C31" s="124" t="s">
        <v>83</v>
      </c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125" t="s">
        <v>85</v>
      </c>
      <c r="O31" s="102"/>
      <c r="P31" s="10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3"/>
      <c r="AB31" s="126" t="s">
        <v>5</v>
      </c>
      <c r="AC31" s="127">
        <v>36</v>
      </c>
      <c r="AD31" s="128"/>
      <c r="AE31" s="118" t="s">
        <v>84</v>
      </c>
      <c r="AF31" s="118" t="s">
        <v>82</v>
      </c>
    </row>
    <row r="32" spans="1:32" s="1" customFormat="1" ht="39" customHeight="1">
      <c r="A32" s="122">
        <v>25</v>
      </c>
      <c r="B32" s="123">
        <v>1</v>
      </c>
      <c r="C32" s="124" t="s">
        <v>86</v>
      </c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125" t="s">
        <v>87</v>
      </c>
      <c r="O32" s="102"/>
      <c r="P32" s="10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6" t="s">
        <v>36</v>
      </c>
      <c r="AC32" s="127">
        <v>1</v>
      </c>
      <c r="AD32" s="128"/>
      <c r="AE32" s="118" t="s">
        <v>1562</v>
      </c>
      <c r="AF32" s="129"/>
    </row>
    <row r="33" spans="1:32" s="1" customFormat="1" ht="39" customHeight="1">
      <c r="A33" s="14">
        <v>26</v>
      </c>
      <c r="B33" s="18">
        <v>1</v>
      </c>
      <c r="C33" s="19" t="s">
        <v>1571</v>
      </c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72" t="s">
        <v>1572</v>
      </c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5"/>
      <c r="AA33" s="16"/>
      <c r="AB33" s="22">
        <v>9</v>
      </c>
      <c r="AC33" s="133">
        <v>3</v>
      </c>
      <c r="AD33" s="24"/>
      <c r="AE33" s="17" t="s">
        <v>1903</v>
      </c>
      <c r="AF33" s="17" t="s">
        <v>1573</v>
      </c>
    </row>
    <row r="34" spans="1:32" s="1" customFormat="1" ht="39" customHeight="1">
      <c r="A34" s="14">
        <v>27</v>
      </c>
      <c r="B34" s="18">
        <v>1</v>
      </c>
      <c r="C34" s="19" t="s">
        <v>1574</v>
      </c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72" t="s">
        <v>1575</v>
      </c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5"/>
      <c r="AA34" s="16"/>
      <c r="AB34" s="22">
        <v>9</v>
      </c>
      <c r="AC34" s="133">
        <v>3</v>
      </c>
      <c r="AD34" s="24"/>
      <c r="AE34" s="17" t="s">
        <v>1901</v>
      </c>
      <c r="AF34" s="17" t="s">
        <v>1573</v>
      </c>
    </row>
    <row r="35" spans="1:32" s="1" customFormat="1" ht="39" customHeight="1">
      <c r="A35" s="14">
        <v>28</v>
      </c>
      <c r="B35" s="18">
        <v>1</v>
      </c>
      <c r="C35" s="19" t="s">
        <v>1576</v>
      </c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172" t="s">
        <v>1577</v>
      </c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5"/>
      <c r="AA35" s="16"/>
      <c r="AB35" s="22">
        <v>9</v>
      </c>
      <c r="AC35" s="133">
        <v>3</v>
      </c>
      <c r="AD35" s="24"/>
      <c r="AE35" s="17" t="s">
        <v>1902</v>
      </c>
      <c r="AF35" s="17" t="s">
        <v>1573</v>
      </c>
    </row>
    <row r="36" spans="1:32">
      <c r="A36" s="130"/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0"/>
      <c r="O36" s="130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0"/>
      <c r="AC36" s="130"/>
      <c r="AD36" s="104"/>
      <c r="AE36" s="132"/>
      <c r="AF36" s="106"/>
    </row>
    <row r="37" spans="1:32">
      <c r="A37" s="1" t="s">
        <v>88</v>
      </c>
    </row>
    <row r="38" spans="1:32">
      <c r="A38" s="1" t="s">
        <v>89</v>
      </c>
    </row>
    <row r="39" spans="1:32">
      <c r="A39" s="1" t="s">
        <v>1578</v>
      </c>
    </row>
    <row r="40" spans="1:32">
      <c r="A40" s="1" t="s">
        <v>1579</v>
      </c>
    </row>
  </sheetData>
  <mergeCells count="26">
    <mergeCell ref="A1:D1"/>
    <mergeCell ref="E1:AA1"/>
    <mergeCell ref="AB1:AD1"/>
    <mergeCell ref="AE1:AF1"/>
    <mergeCell ref="A2:D2"/>
    <mergeCell ref="E2:AA2"/>
    <mergeCell ref="AB2:AD2"/>
    <mergeCell ref="AE2:AF2"/>
    <mergeCell ref="AB5:AD5"/>
    <mergeCell ref="AE5:AF5"/>
    <mergeCell ref="C7:M7"/>
    <mergeCell ref="N25:Y25"/>
    <mergeCell ref="A3:D3"/>
    <mergeCell ref="E3:AA3"/>
    <mergeCell ref="AB3:AD3"/>
    <mergeCell ref="AE3:AF3"/>
    <mergeCell ref="A4:D4"/>
    <mergeCell ref="E4:AA4"/>
    <mergeCell ref="AB4:AD4"/>
    <mergeCell ref="AE4:AF4"/>
    <mergeCell ref="N26:Y26"/>
    <mergeCell ref="N33:Y33"/>
    <mergeCell ref="N34:Y34"/>
    <mergeCell ref="N35:Y35"/>
    <mergeCell ref="A5:D5"/>
    <mergeCell ref="E5:AA5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08984375" style="1" customWidth="1"/>
    <col min="2" max="2" width="7.90625" style="1" customWidth="1"/>
    <col min="3" max="11" width="2.453125" style="2" customWidth="1"/>
    <col min="12" max="13" width="2.453125" style="2" hidden="1" customWidth="1"/>
    <col min="14" max="15" width="2.453125" style="1" customWidth="1"/>
    <col min="16" max="25" width="2.453125" style="3" customWidth="1"/>
    <col min="26" max="27" width="2.453125" style="3" hidden="1" customWidth="1"/>
    <col min="28" max="28" width="8.36328125" style="1" customWidth="1"/>
    <col min="29" max="29" width="4.36328125" style="1" customWidth="1"/>
    <col min="30" max="30" width="3.36328125" style="4" customWidth="1"/>
    <col min="31" max="31" width="47.26953125" style="3" customWidth="1"/>
    <col min="32" max="32" width="12.36328125" style="5" customWidth="1"/>
    <col min="33" max="33" width="3.26953125" style="6" customWidth="1"/>
    <col min="34" max="34" width="3.453125" style="6" customWidth="1"/>
    <col min="35" max="35" width="3.08984375" style="6" customWidth="1"/>
    <col min="36" max="41" width="2.6328125" style="6" customWidth="1"/>
    <col min="42" max="42" width="2.7265625" style="6" customWidth="1"/>
    <col min="43" max="43" width="2.453125" style="6" customWidth="1"/>
    <col min="44" max="16384" width="9" style="6"/>
  </cols>
  <sheetData>
    <row r="1" spans="1:32" ht="28.5" customHeight="1">
      <c r="A1" s="148" t="s">
        <v>10</v>
      </c>
      <c r="B1" s="149"/>
      <c r="C1" s="149"/>
      <c r="D1" s="150"/>
      <c r="E1" s="174" t="s">
        <v>1892</v>
      </c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6"/>
      <c r="AB1" s="148" t="s">
        <v>11</v>
      </c>
      <c r="AC1" s="149"/>
      <c r="AD1" s="150"/>
      <c r="AE1" s="159" t="s">
        <v>1893</v>
      </c>
      <c r="AF1" s="160"/>
    </row>
    <row r="2" spans="1:32" ht="28.5" customHeight="1">
      <c r="A2" s="148" t="s">
        <v>1898</v>
      </c>
      <c r="B2" s="149"/>
      <c r="C2" s="149"/>
      <c r="D2" s="150"/>
      <c r="E2" s="151" t="str">
        <f ca="1">RIGHT(CELL("filename",E2),LEN(CELL("filename",E2))-FIND("]",CELL("filename",E2)))</f>
        <v>HIF046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/>
      <c r="AB2" s="148" t="s">
        <v>1899</v>
      </c>
      <c r="AC2" s="149"/>
      <c r="AD2" s="150"/>
      <c r="AE2" s="159" t="str">
        <f>AE1</f>
        <v>保健指導予定（保健指導委託データ）</v>
      </c>
      <c r="AF2" s="160"/>
    </row>
    <row r="3" spans="1:32" ht="17.5" customHeight="1">
      <c r="A3" s="148" t="s">
        <v>12</v>
      </c>
      <c r="B3" s="149"/>
      <c r="C3" s="149"/>
      <c r="D3" s="150"/>
      <c r="E3" s="151" t="s">
        <v>33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48" t="s">
        <v>14</v>
      </c>
      <c r="AC3" s="149"/>
      <c r="AD3" s="150"/>
      <c r="AE3" s="159" t="s">
        <v>15</v>
      </c>
      <c r="AF3" s="160"/>
    </row>
    <row r="4" spans="1:32" ht="17.5" customHeight="1">
      <c r="A4" s="148" t="s">
        <v>16</v>
      </c>
      <c r="B4" s="149"/>
      <c r="C4" s="149"/>
      <c r="D4" s="150"/>
      <c r="E4" s="156" t="s">
        <v>17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148" t="s">
        <v>18</v>
      </c>
      <c r="AC4" s="149"/>
      <c r="AD4" s="150"/>
      <c r="AE4" s="159" t="s">
        <v>19</v>
      </c>
      <c r="AF4" s="160"/>
    </row>
    <row r="5" spans="1:32" ht="41.25" customHeight="1">
      <c r="A5" s="148" t="s">
        <v>20</v>
      </c>
      <c r="B5" s="149"/>
      <c r="C5" s="149"/>
      <c r="D5" s="150"/>
      <c r="E5" s="156" t="s">
        <v>21</v>
      </c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8"/>
      <c r="AB5" s="148" t="s">
        <v>22</v>
      </c>
      <c r="AC5" s="149"/>
      <c r="AD5" s="150"/>
      <c r="AE5" s="161" t="s">
        <v>1894</v>
      </c>
      <c r="AF5" s="162"/>
    </row>
    <row r="6" spans="1:32" ht="13.75" customHeight="1"/>
    <row r="7" spans="1:32" s="13" customFormat="1" ht="27.75" customHeight="1">
      <c r="A7" s="7" t="s">
        <v>23</v>
      </c>
      <c r="B7" s="8" t="s">
        <v>24</v>
      </c>
      <c r="C7" s="148" t="s">
        <v>25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5" customHeight="1">
      <c r="A8" s="14">
        <v>1</v>
      </c>
      <c r="B8" s="18">
        <v>1</v>
      </c>
      <c r="C8" s="19" t="s">
        <v>34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20" t="s">
        <v>35</v>
      </c>
      <c r="O8" s="21"/>
      <c r="P8" s="21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22" t="s">
        <v>5</v>
      </c>
      <c r="AC8" s="134">
        <v>10</v>
      </c>
      <c r="AD8" s="24"/>
      <c r="AE8" s="135"/>
      <c r="AF8" s="17"/>
    </row>
    <row r="9" spans="1:32" s="1" customFormat="1" ht="30.25" customHeight="1">
      <c r="A9" s="14">
        <v>2</v>
      </c>
      <c r="B9" s="18">
        <v>1</v>
      </c>
      <c r="C9" s="19" t="s">
        <v>37</v>
      </c>
      <c r="D9" s="15"/>
      <c r="E9" s="15"/>
      <c r="F9" s="15"/>
      <c r="G9" s="15"/>
      <c r="H9" s="15"/>
      <c r="I9" s="15"/>
      <c r="J9" s="15"/>
      <c r="K9" s="15"/>
      <c r="L9" s="15"/>
      <c r="M9" s="16"/>
      <c r="N9" s="20" t="s">
        <v>8</v>
      </c>
      <c r="O9" s="21"/>
      <c r="P9" s="21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22" t="s">
        <v>5</v>
      </c>
      <c r="AC9" s="134">
        <v>2</v>
      </c>
      <c r="AD9" s="24"/>
      <c r="AE9" s="135"/>
      <c r="AF9" s="17"/>
    </row>
    <row r="10" spans="1:32" s="1" customFormat="1" ht="30.25" customHeight="1">
      <c r="A10" s="14">
        <v>3</v>
      </c>
      <c r="B10" s="18">
        <v>1</v>
      </c>
      <c r="C10" s="19" t="s">
        <v>38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20" t="s">
        <v>39</v>
      </c>
      <c r="O10" s="21"/>
      <c r="P10" s="21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22" t="s">
        <v>5</v>
      </c>
      <c r="AC10" s="136">
        <v>8</v>
      </c>
      <c r="AD10" s="24"/>
      <c r="AE10" s="17"/>
      <c r="AF10" s="17"/>
    </row>
    <row r="11" spans="1:32" s="1" customFormat="1" ht="30.25" customHeight="1">
      <c r="A11" s="14">
        <v>4</v>
      </c>
      <c r="B11" s="18">
        <v>1</v>
      </c>
      <c r="C11" s="19" t="s">
        <v>40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20" t="s">
        <v>1467</v>
      </c>
      <c r="O11" s="21"/>
      <c r="P11" s="21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22" t="s">
        <v>5</v>
      </c>
      <c r="AC11" s="137">
        <v>7</v>
      </c>
      <c r="AD11" s="24"/>
      <c r="AE11" s="135"/>
      <c r="AF11" s="17"/>
    </row>
    <row r="12" spans="1:32" s="1" customFormat="1" ht="30.25" customHeight="1">
      <c r="A12" s="14">
        <v>5</v>
      </c>
      <c r="B12" s="18">
        <v>1</v>
      </c>
      <c r="C12" s="19" t="s">
        <v>41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20" t="s">
        <v>3</v>
      </c>
      <c r="O12" s="21"/>
      <c r="P12" s="2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22" t="s">
        <v>5</v>
      </c>
      <c r="AC12" s="138">
        <v>2</v>
      </c>
      <c r="AD12" s="24"/>
      <c r="AE12" s="135"/>
      <c r="AF12" s="17"/>
    </row>
    <row r="13" spans="1:32" s="1" customFormat="1" ht="30.25" customHeight="1">
      <c r="A13" s="14">
        <v>6</v>
      </c>
      <c r="B13" s="18">
        <v>1</v>
      </c>
      <c r="C13" s="19" t="s">
        <v>64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20" t="s">
        <v>65</v>
      </c>
      <c r="O13" s="21"/>
      <c r="P13" s="2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22" t="s">
        <v>5</v>
      </c>
      <c r="AC13" s="137">
        <v>2</v>
      </c>
      <c r="AD13" s="24"/>
      <c r="AE13" s="135" t="s">
        <v>1828</v>
      </c>
      <c r="AF13" s="17"/>
    </row>
    <row r="14" spans="1:32" s="1" customFormat="1" ht="30.25" customHeight="1">
      <c r="A14" s="14">
        <v>7</v>
      </c>
      <c r="B14" s="18">
        <v>1</v>
      </c>
      <c r="C14" s="19" t="s">
        <v>1468</v>
      </c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20" t="s">
        <v>1469</v>
      </c>
      <c r="O14" s="21"/>
      <c r="P14" s="2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22" t="s">
        <v>0</v>
      </c>
      <c r="AC14" s="134">
        <v>60</v>
      </c>
      <c r="AD14" s="24"/>
      <c r="AE14" s="135" t="s">
        <v>1829</v>
      </c>
      <c r="AF14" s="17"/>
    </row>
    <row r="15" spans="1:32" s="1" customFormat="1" ht="30.25" customHeight="1">
      <c r="A15" s="14">
        <v>8</v>
      </c>
      <c r="B15" s="18">
        <v>1</v>
      </c>
      <c r="C15" s="19" t="s">
        <v>1470</v>
      </c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0" t="s">
        <v>1471</v>
      </c>
      <c r="O15" s="21"/>
      <c r="P15" s="21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22">
        <v>9</v>
      </c>
      <c r="AC15" s="134">
        <v>2</v>
      </c>
      <c r="AD15" s="24"/>
      <c r="AE15" s="135" t="s">
        <v>1830</v>
      </c>
      <c r="AF15" s="17"/>
    </row>
    <row r="16" spans="1:32" s="1" customFormat="1" ht="30.25" customHeight="1">
      <c r="A16" s="14">
        <v>9</v>
      </c>
      <c r="B16" s="18">
        <v>1</v>
      </c>
      <c r="C16" s="19" t="s">
        <v>1472</v>
      </c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20" t="s">
        <v>1473</v>
      </c>
      <c r="O16" s="21"/>
      <c r="P16" s="21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22" t="s">
        <v>5</v>
      </c>
      <c r="AC16" s="139">
        <v>1</v>
      </c>
      <c r="AD16" s="24"/>
      <c r="AE16" s="140" t="s">
        <v>1878</v>
      </c>
      <c r="AF16" s="17"/>
    </row>
    <row r="17" spans="1:36" s="1" customFormat="1" ht="30.25" customHeight="1">
      <c r="A17" s="14">
        <v>10</v>
      </c>
      <c r="B17" s="18">
        <v>1</v>
      </c>
      <c r="C17" s="19" t="s">
        <v>1474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20" t="s">
        <v>1475</v>
      </c>
      <c r="O17" s="21"/>
      <c r="P17" s="21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22" t="s">
        <v>0</v>
      </c>
      <c r="AC17" s="139">
        <v>12</v>
      </c>
      <c r="AD17" s="24"/>
      <c r="AE17" s="135" t="s">
        <v>1831</v>
      </c>
      <c r="AF17" s="17" t="s">
        <v>82</v>
      </c>
    </row>
    <row r="18" spans="1:36" s="1" customFormat="1" ht="30.25" customHeight="1">
      <c r="A18" s="14">
        <v>11</v>
      </c>
      <c r="B18" s="18">
        <v>1</v>
      </c>
      <c r="C18" s="19" t="s">
        <v>1476</v>
      </c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20" t="s">
        <v>1477</v>
      </c>
      <c r="O18" s="21"/>
      <c r="P18" s="21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22" t="s">
        <v>5</v>
      </c>
      <c r="AC18" s="138">
        <v>1</v>
      </c>
      <c r="AD18" s="24"/>
      <c r="AE18" s="135" t="s">
        <v>1879</v>
      </c>
      <c r="AF18" s="17"/>
    </row>
    <row r="19" spans="1:36" s="1" customFormat="1" ht="30.25" customHeight="1">
      <c r="A19" s="14">
        <v>12</v>
      </c>
      <c r="B19" s="18">
        <v>1</v>
      </c>
      <c r="C19" s="19" t="s">
        <v>1478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0" t="s">
        <v>1479</v>
      </c>
      <c r="O19" s="21"/>
      <c r="P19" s="21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22" t="s">
        <v>5</v>
      </c>
      <c r="AC19" s="138">
        <v>8</v>
      </c>
      <c r="AD19" s="24"/>
      <c r="AE19" s="135" t="s">
        <v>1832</v>
      </c>
      <c r="AF19" s="17"/>
    </row>
    <row r="20" spans="1:36" s="1" customFormat="1" ht="30.25" customHeight="1">
      <c r="A20" s="14">
        <v>13</v>
      </c>
      <c r="B20" s="18">
        <v>1</v>
      </c>
      <c r="C20" s="19" t="s">
        <v>1480</v>
      </c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20" t="s">
        <v>1481</v>
      </c>
      <c r="O20" s="21"/>
      <c r="P20" s="2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22" t="s">
        <v>5</v>
      </c>
      <c r="AC20" s="134">
        <v>4</v>
      </c>
      <c r="AD20" s="24"/>
      <c r="AE20" s="135" t="s">
        <v>1833</v>
      </c>
      <c r="AF20" s="17"/>
    </row>
    <row r="21" spans="1:36" s="1" customFormat="1" ht="30.25" customHeight="1">
      <c r="A21" s="14">
        <v>14</v>
      </c>
      <c r="B21" s="18">
        <v>1</v>
      </c>
      <c r="C21" s="19" t="s">
        <v>1482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20" t="s">
        <v>1483</v>
      </c>
      <c r="O21" s="21"/>
      <c r="P21" s="2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22">
        <v>9</v>
      </c>
      <c r="AC21" s="137">
        <v>3</v>
      </c>
      <c r="AD21" s="24"/>
      <c r="AE21" s="135" t="s">
        <v>1834</v>
      </c>
      <c r="AF21" s="17" t="s">
        <v>1570</v>
      </c>
    </row>
    <row r="22" spans="1:36" s="1" customFormat="1" ht="30.25" customHeight="1">
      <c r="A22" s="14">
        <v>15</v>
      </c>
      <c r="B22" s="18">
        <v>1</v>
      </c>
      <c r="C22" s="19" t="s">
        <v>1484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20" t="s">
        <v>1485</v>
      </c>
      <c r="O22" s="21"/>
      <c r="P22" s="2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22">
        <v>9</v>
      </c>
      <c r="AC22" s="134">
        <v>2</v>
      </c>
      <c r="AD22" s="24"/>
      <c r="AE22" s="135" t="s">
        <v>1835</v>
      </c>
      <c r="AF22" s="17" t="s">
        <v>1570</v>
      </c>
    </row>
    <row r="23" spans="1:36" s="1" customFormat="1" ht="30.25" customHeight="1">
      <c r="A23" s="14">
        <v>16</v>
      </c>
      <c r="B23" s="18">
        <v>1</v>
      </c>
      <c r="C23" s="19" t="s">
        <v>1486</v>
      </c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20" t="s">
        <v>1487</v>
      </c>
      <c r="O23" s="21"/>
      <c r="P23" s="2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22" t="s">
        <v>5</v>
      </c>
      <c r="AC23" s="134">
        <v>1</v>
      </c>
      <c r="AD23" s="24"/>
      <c r="AE23" s="140" t="s">
        <v>1880</v>
      </c>
      <c r="AF23" s="17"/>
    </row>
    <row r="24" spans="1:36" s="1" customFormat="1" ht="30.25" customHeight="1">
      <c r="A24" s="14">
        <v>17</v>
      </c>
      <c r="B24" s="18">
        <v>1</v>
      </c>
      <c r="C24" s="19" t="s">
        <v>1836</v>
      </c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20" t="s">
        <v>1837</v>
      </c>
      <c r="O24" s="21"/>
      <c r="P24" s="2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22">
        <v>9</v>
      </c>
      <c r="AC24" s="134">
        <v>3</v>
      </c>
      <c r="AD24" s="24"/>
      <c r="AE24" s="135" t="s">
        <v>1838</v>
      </c>
      <c r="AF24" s="17" t="s">
        <v>1573</v>
      </c>
    </row>
    <row r="25" spans="1:36" ht="12.25" customHeight="1">
      <c r="A25" s="1" t="s">
        <v>1839</v>
      </c>
      <c r="B25" s="69"/>
      <c r="C25" s="70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1"/>
      <c r="AC25" s="50"/>
      <c r="AE25" s="54"/>
    </row>
    <row r="26" spans="1:36" ht="12.25" customHeight="1">
      <c r="A26" s="1" t="s">
        <v>1840</v>
      </c>
      <c r="B26" s="69"/>
      <c r="C26" s="70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1"/>
      <c r="AC26" s="50"/>
      <c r="AE26" s="54"/>
    </row>
    <row r="27" spans="1:36" ht="12.25" customHeight="1">
      <c r="A27" s="1" t="s">
        <v>1841</v>
      </c>
      <c r="B27" s="69"/>
      <c r="C27" s="70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1"/>
      <c r="AC27" s="50"/>
      <c r="AE27" s="54"/>
    </row>
    <row r="28" spans="1:36">
      <c r="AD28" s="6"/>
    </row>
    <row r="29" spans="1:36">
      <c r="AD29" s="6"/>
    </row>
    <row r="30" spans="1:36" s="3" customForma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AB30" s="1"/>
      <c r="AC30" s="1"/>
      <c r="AD30" s="6"/>
      <c r="AF30" s="5"/>
      <c r="AG30" s="6"/>
      <c r="AH30" s="6"/>
      <c r="AI30" s="6"/>
      <c r="AJ30" s="6"/>
    </row>
    <row r="31" spans="1:36" s="3" customForma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AB31" s="1"/>
      <c r="AC31" s="1"/>
      <c r="AD31" s="6"/>
      <c r="AF31" s="5"/>
      <c r="AG31" s="6"/>
      <c r="AH31" s="6"/>
      <c r="AI31" s="6"/>
      <c r="AJ31" s="6"/>
    </row>
  </sheetData>
  <mergeCells count="21">
    <mergeCell ref="A1:D1"/>
    <mergeCell ref="E1:AA1"/>
    <mergeCell ref="AB1:AD1"/>
    <mergeCell ref="AE1:AF1"/>
    <mergeCell ref="A2:D2"/>
    <mergeCell ref="E2:AA2"/>
    <mergeCell ref="AB2:AD2"/>
    <mergeCell ref="AE2:AF2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5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08984375" style="1" customWidth="1"/>
    <col min="2" max="2" width="7.90625" style="1" customWidth="1"/>
    <col min="3" max="11" width="2.453125" style="2" customWidth="1"/>
    <col min="12" max="13" width="2.453125" style="2" hidden="1" customWidth="1"/>
    <col min="14" max="15" width="2.453125" style="1" customWidth="1"/>
    <col min="16" max="25" width="2.453125" style="3" customWidth="1"/>
    <col min="26" max="27" width="2.453125" style="3" hidden="1" customWidth="1"/>
    <col min="28" max="28" width="8.36328125" style="1" customWidth="1"/>
    <col min="29" max="29" width="4.36328125" style="1" customWidth="1"/>
    <col min="30" max="30" width="3.36328125" style="4" customWidth="1"/>
    <col min="31" max="31" width="47.26953125" style="3" customWidth="1"/>
    <col min="32" max="32" width="12.36328125" style="5" customWidth="1"/>
    <col min="33" max="33" width="3.26953125" style="6" customWidth="1"/>
    <col min="34" max="16384" width="9" style="6"/>
  </cols>
  <sheetData>
    <row r="1" spans="1:32" ht="28.5" customHeight="1">
      <c r="A1" s="148" t="s">
        <v>10</v>
      </c>
      <c r="B1" s="149"/>
      <c r="C1" s="149"/>
      <c r="D1" s="150"/>
      <c r="E1" s="163" t="s">
        <v>1895</v>
      </c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5"/>
      <c r="AB1" s="148" t="s">
        <v>11</v>
      </c>
      <c r="AC1" s="149"/>
      <c r="AD1" s="150"/>
      <c r="AE1" s="159" t="s">
        <v>1896</v>
      </c>
      <c r="AF1" s="160"/>
    </row>
    <row r="2" spans="1:32" ht="28.5" customHeight="1">
      <c r="A2" s="148" t="s">
        <v>1898</v>
      </c>
      <c r="B2" s="149"/>
      <c r="C2" s="149"/>
      <c r="D2" s="150"/>
      <c r="E2" s="151" t="str">
        <f ca="1">RIGHT(CELL("filename",E2),LEN(CELL("filename",E2))-FIND("]",CELL("filename",E2)))</f>
        <v>HIF111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/>
      <c r="AB2" s="148" t="s">
        <v>1899</v>
      </c>
      <c r="AC2" s="149"/>
      <c r="AD2" s="150"/>
      <c r="AE2" s="159" t="str">
        <f>AE1</f>
        <v>初回①保健指導結果情報（保健指導委託データ）</v>
      </c>
      <c r="AF2" s="160"/>
    </row>
    <row r="3" spans="1:32" ht="12.75" customHeight="1">
      <c r="A3" s="148" t="s">
        <v>12</v>
      </c>
      <c r="B3" s="149"/>
      <c r="C3" s="149"/>
      <c r="D3" s="150"/>
      <c r="E3" s="151" t="s">
        <v>13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48" t="s">
        <v>14</v>
      </c>
      <c r="AC3" s="149"/>
      <c r="AD3" s="150"/>
      <c r="AE3" s="154" t="s">
        <v>1488</v>
      </c>
      <c r="AF3" s="155"/>
    </row>
    <row r="4" spans="1:32" ht="12.75" customHeight="1">
      <c r="A4" s="148" t="s">
        <v>16</v>
      </c>
      <c r="B4" s="149"/>
      <c r="C4" s="149"/>
      <c r="D4" s="150"/>
      <c r="E4" s="156" t="s">
        <v>91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148" t="s">
        <v>18</v>
      </c>
      <c r="AC4" s="149"/>
      <c r="AD4" s="150"/>
      <c r="AE4" s="159" t="s">
        <v>52</v>
      </c>
      <c r="AF4" s="160"/>
    </row>
    <row r="5" spans="1:32" ht="45.75" customHeight="1">
      <c r="A5" s="148" t="s">
        <v>20</v>
      </c>
      <c r="B5" s="149"/>
      <c r="C5" s="149"/>
      <c r="D5" s="150"/>
      <c r="E5" s="156" t="s">
        <v>21</v>
      </c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8"/>
      <c r="AB5" s="148" t="s">
        <v>22</v>
      </c>
      <c r="AC5" s="149"/>
      <c r="AD5" s="150"/>
      <c r="AE5" s="177" t="s">
        <v>1897</v>
      </c>
      <c r="AF5" s="178"/>
    </row>
    <row r="6" spans="1:32" ht="13.75" customHeight="1"/>
    <row r="7" spans="1:32" s="13" customFormat="1" ht="27.75" customHeight="1">
      <c r="A7" s="7" t="s">
        <v>23</v>
      </c>
      <c r="B7" s="8" t="s">
        <v>24</v>
      </c>
      <c r="C7" s="148" t="s">
        <v>25</v>
      </c>
      <c r="D7" s="149"/>
      <c r="E7" s="149"/>
      <c r="F7" s="149"/>
      <c r="G7" s="149"/>
      <c r="H7" s="149"/>
      <c r="I7" s="149"/>
      <c r="J7" s="149"/>
      <c r="K7" s="149"/>
      <c r="L7" s="149"/>
      <c r="M7" s="150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5" customHeight="1">
      <c r="A8" s="14" t="s">
        <v>93</v>
      </c>
      <c r="B8" s="67" t="s">
        <v>32</v>
      </c>
      <c r="C8" s="68" t="s">
        <v>1034</v>
      </c>
      <c r="D8" s="15"/>
      <c r="E8" s="15"/>
      <c r="F8" s="15"/>
      <c r="G8" s="15"/>
      <c r="H8" s="15"/>
      <c r="I8" s="15"/>
      <c r="J8" s="15"/>
      <c r="K8" s="16"/>
      <c r="L8" s="15"/>
      <c r="M8" s="16"/>
      <c r="N8" s="33" t="s">
        <v>1035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35" t="s">
        <v>96</v>
      </c>
      <c r="AC8" s="33" t="s">
        <v>96</v>
      </c>
      <c r="AD8" s="24"/>
      <c r="AE8" s="52"/>
      <c r="AF8" s="17"/>
    </row>
    <row r="9" spans="1:32" s="1" customFormat="1" ht="30.25" customHeight="1">
      <c r="A9" s="14">
        <v>1</v>
      </c>
      <c r="B9" s="67" t="s">
        <v>97</v>
      </c>
      <c r="C9" s="68" t="s">
        <v>1036</v>
      </c>
      <c r="D9" s="15"/>
      <c r="E9" s="15"/>
      <c r="F9" s="15"/>
      <c r="G9" s="15"/>
      <c r="H9" s="15"/>
      <c r="I9" s="15"/>
      <c r="J9" s="15"/>
      <c r="K9" s="16"/>
      <c r="L9" s="15"/>
      <c r="M9" s="16"/>
      <c r="N9" s="31" t="s">
        <v>99</v>
      </c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35" t="s">
        <v>7</v>
      </c>
      <c r="AC9" s="33">
        <v>1</v>
      </c>
      <c r="AD9" s="24"/>
      <c r="AE9" s="46" t="s">
        <v>1539</v>
      </c>
      <c r="AF9" s="42"/>
    </row>
    <row r="10" spans="1:32" s="1" customFormat="1" ht="30.25" customHeight="1">
      <c r="A10" s="14">
        <v>2</v>
      </c>
      <c r="B10" s="67" t="s">
        <v>97</v>
      </c>
      <c r="C10" s="68" t="s">
        <v>1037</v>
      </c>
      <c r="D10" s="15"/>
      <c r="E10" s="15"/>
      <c r="F10" s="15"/>
      <c r="G10" s="15"/>
      <c r="H10" s="15"/>
      <c r="I10" s="15"/>
      <c r="J10" s="15"/>
      <c r="K10" s="16"/>
      <c r="L10" s="15"/>
      <c r="M10" s="16"/>
      <c r="N10" s="31" t="s">
        <v>101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35" t="s">
        <v>7</v>
      </c>
      <c r="AC10" s="33">
        <v>8</v>
      </c>
      <c r="AD10" s="24"/>
      <c r="AE10" s="36" t="s">
        <v>1038</v>
      </c>
      <c r="AF10" s="42"/>
    </row>
    <row r="11" spans="1:32" s="1" customFormat="1" ht="30.25" customHeight="1">
      <c r="A11" s="14">
        <v>3</v>
      </c>
      <c r="B11" s="67" t="s">
        <v>97</v>
      </c>
      <c r="C11" s="68" t="s">
        <v>1039</v>
      </c>
      <c r="D11" s="15"/>
      <c r="E11" s="15"/>
      <c r="F11" s="15"/>
      <c r="G11" s="15"/>
      <c r="H11" s="15"/>
      <c r="I11" s="15"/>
      <c r="J11" s="15"/>
      <c r="K11" s="16"/>
      <c r="L11" s="15"/>
      <c r="M11" s="16"/>
      <c r="N11" s="31" t="s">
        <v>1040</v>
      </c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35" t="s">
        <v>7</v>
      </c>
      <c r="AC11" s="55">
        <v>1</v>
      </c>
      <c r="AD11" s="24"/>
      <c r="AE11" s="46" t="s">
        <v>1563</v>
      </c>
      <c r="AF11" s="42"/>
    </row>
    <row r="12" spans="1:32" s="1" customFormat="1" ht="30.25" customHeight="1">
      <c r="A12" s="14" t="s">
        <v>93</v>
      </c>
      <c r="B12" s="67" t="s">
        <v>32</v>
      </c>
      <c r="C12" s="68" t="s">
        <v>1041</v>
      </c>
      <c r="D12" s="15"/>
      <c r="E12" s="15"/>
      <c r="F12" s="15"/>
      <c r="G12" s="15"/>
      <c r="H12" s="15"/>
      <c r="I12" s="15"/>
      <c r="J12" s="15"/>
      <c r="K12" s="16"/>
      <c r="L12" s="15"/>
      <c r="M12" s="16"/>
      <c r="N12" s="33" t="s">
        <v>1042</v>
      </c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35" t="s">
        <v>96</v>
      </c>
      <c r="AC12" s="33" t="s">
        <v>96</v>
      </c>
      <c r="AD12" s="24"/>
      <c r="AE12" s="52"/>
      <c r="AF12" s="17"/>
    </row>
    <row r="13" spans="1:32" s="1" customFormat="1" ht="30.25" customHeight="1">
      <c r="A13" s="14">
        <v>4</v>
      </c>
      <c r="B13" s="67" t="s">
        <v>97</v>
      </c>
      <c r="C13" s="68" t="s">
        <v>1043</v>
      </c>
      <c r="D13" s="15"/>
      <c r="E13" s="15"/>
      <c r="F13" s="15"/>
      <c r="G13" s="15"/>
      <c r="H13" s="15"/>
      <c r="I13" s="15"/>
      <c r="J13" s="15"/>
      <c r="K13" s="16"/>
      <c r="L13" s="15"/>
      <c r="M13" s="16"/>
      <c r="N13" s="31" t="s">
        <v>1044</v>
      </c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35" t="s">
        <v>7</v>
      </c>
      <c r="AC13" s="33">
        <v>10</v>
      </c>
      <c r="AD13" s="24"/>
      <c r="AE13" s="36" t="s">
        <v>1045</v>
      </c>
      <c r="AF13" s="42"/>
    </row>
    <row r="14" spans="1:32" s="1" customFormat="1" ht="30.25" customHeight="1">
      <c r="A14" s="14">
        <v>5</v>
      </c>
      <c r="B14" s="67" t="s">
        <v>97</v>
      </c>
      <c r="C14" s="68" t="s">
        <v>1046</v>
      </c>
      <c r="D14" s="15"/>
      <c r="E14" s="15"/>
      <c r="F14" s="15"/>
      <c r="G14" s="15"/>
      <c r="H14" s="15"/>
      <c r="I14" s="15"/>
      <c r="J14" s="15"/>
      <c r="K14" s="16"/>
      <c r="L14" s="15"/>
      <c r="M14" s="16"/>
      <c r="N14" s="31" t="s">
        <v>108</v>
      </c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35" t="s">
        <v>44</v>
      </c>
      <c r="AC14" s="33">
        <v>40</v>
      </c>
      <c r="AD14" s="24"/>
      <c r="AE14" s="36" t="s">
        <v>1047</v>
      </c>
      <c r="AF14" s="42"/>
    </row>
    <row r="15" spans="1:32" s="1" customFormat="1" ht="30.25" customHeight="1">
      <c r="A15" s="14">
        <v>6</v>
      </c>
      <c r="B15" s="67" t="s">
        <v>97</v>
      </c>
      <c r="C15" s="68" t="s">
        <v>1048</v>
      </c>
      <c r="D15" s="15"/>
      <c r="E15" s="15"/>
      <c r="F15" s="15"/>
      <c r="G15" s="15"/>
      <c r="H15" s="15"/>
      <c r="I15" s="15"/>
      <c r="J15" s="15"/>
      <c r="K15" s="16"/>
      <c r="L15" s="15"/>
      <c r="M15" s="16"/>
      <c r="N15" s="31" t="s">
        <v>111</v>
      </c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35" t="s">
        <v>7</v>
      </c>
      <c r="AC15" s="33">
        <v>8</v>
      </c>
      <c r="AD15" s="24"/>
      <c r="AE15" s="36" t="s">
        <v>1049</v>
      </c>
      <c r="AF15" s="42"/>
    </row>
    <row r="16" spans="1:32" s="1" customFormat="1" ht="30.25" customHeight="1">
      <c r="A16" s="14">
        <v>7</v>
      </c>
      <c r="B16" s="67" t="s">
        <v>97</v>
      </c>
      <c r="C16" s="68" t="s">
        <v>1050</v>
      </c>
      <c r="D16" s="15"/>
      <c r="E16" s="15"/>
      <c r="F16" s="15"/>
      <c r="G16" s="15"/>
      <c r="H16" s="15"/>
      <c r="I16" s="15"/>
      <c r="J16" s="15"/>
      <c r="K16" s="16"/>
      <c r="L16" s="15"/>
      <c r="M16" s="16"/>
      <c r="N16" s="31" t="s">
        <v>114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35" t="s">
        <v>44</v>
      </c>
      <c r="AC16" s="33">
        <v>80</v>
      </c>
      <c r="AD16" s="24"/>
      <c r="AE16" s="36" t="s">
        <v>1051</v>
      </c>
      <c r="AF16" s="42"/>
    </row>
    <row r="17" spans="1:32" s="1" customFormat="1" ht="30.25" customHeight="1">
      <c r="A17" s="14">
        <v>8</v>
      </c>
      <c r="B17" s="67" t="s">
        <v>97</v>
      </c>
      <c r="C17" s="68" t="s">
        <v>1052</v>
      </c>
      <c r="D17" s="15"/>
      <c r="E17" s="15"/>
      <c r="F17" s="15"/>
      <c r="G17" s="15"/>
      <c r="H17" s="15"/>
      <c r="I17" s="15"/>
      <c r="J17" s="15"/>
      <c r="K17" s="16"/>
      <c r="L17" s="15"/>
      <c r="M17" s="16"/>
      <c r="N17" s="31" t="s">
        <v>117</v>
      </c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35" t="s">
        <v>7</v>
      </c>
      <c r="AC17" s="33">
        <v>15</v>
      </c>
      <c r="AD17" s="24"/>
      <c r="AE17" s="36" t="s">
        <v>1053</v>
      </c>
      <c r="AF17" s="42"/>
    </row>
    <row r="18" spans="1:32" s="1" customFormat="1" ht="30.25" customHeight="1">
      <c r="A18" s="14" t="s">
        <v>93</v>
      </c>
      <c r="B18" s="67" t="s">
        <v>32</v>
      </c>
      <c r="C18" s="68" t="s">
        <v>1054</v>
      </c>
      <c r="D18" s="15"/>
      <c r="E18" s="15"/>
      <c r="F18" s="15"/>
      <c r="G18" s="15"/>
      <c r="H18" s="15"/>
      <c r="I18" s="15"/>
      <c r="J18" s="15"/>
      <c r="K18" s="16"/>
      <c r="L18" s="15"/>
      <c r="M18" s="16"/>
      <c r="N18" s="33" t="s">
        <v>1055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35" t="s">
        <v>96</v>
      </c>
      <c r="AC18" s="33" t="s">
        <v>96</v>
      </c>
      <c r="AD18" s="24"/>
      <c r="AE18" s="36"/>
      <c r="AF18" s="17"/>
    </row>
    <row r="19" spans="1:32" s="1" customFormat="1" ht="30.25" customHeight="1">
      <c r="A19" s="14">
        <v>9</v>
      </c>
      <c r="B19" s="67" t="s">
        <v>97</v>
      </c>
      <c r="C19" s="68" t="s">
        <v>1056</v>
      </c>
      <c r="D19" s="15"/>
      <c r="E19" s="15"/>
      <c r="F19" s="15"/>
      <c r="G19" s="15"/>
      <c r="H19" s="15"/>
      <c r="I19" s="15"/>
      <c r="J19" s="15"/>
      <c r="K19" s="16"/>
      <c r="L19" s="15"/>
      <c r="M19" s="16"/>
      <c r="N19" s="31" t="s">
        <v>122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35" t="s">
        <v>7</v>
      </c>
      <c r="AC19" s="33">
        <v>16</v>
      </c>
      <c r="AD19" s="24"/>
      <c r="AE19" s="36" t="s">
        <v>1057</v>
      </c>
      <c r="AF19" s="42"/>
    </row>
    <row r="20" spans="1:32" s="1" customFormat="1" ht="30.25" customHeight="1">
      <c r="A20" s="14">
        <v>10</v>
      </c>
      <c r="B20" s="67" t="s">
        <v>97</v>
      </c>
      <c r="C20" s="68" t="s">
        <v>1058</v>
      </c>
      <c r="D20" s="15"/>
      <c r="E20" s="15"/>
      <c r="F20" s="15"/>
      <c r="G20" s="15"/>
      <c r="H20" s="15"/>
      <c r="I20" s="15"/>
      <c r="J20" s="15"/>
      <c r="K20" s="16"/>
      <c r="L20" s="15"/>
      <c r="M20" s="16"/>
      <c r="N20" s="31" t="s">
        <v>125</v>
      </c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35" t="s">
        <v>7</v>
      </c>
      <c r="AC20" s="33">
        <v>16</v>
      </c>
      <c r="AD20" s="24"/>
      <c r="AE20" s="36" t="s">
        <v>1057</v>
      </c>
      <c r="AF20" s="42"/>
    </row>
    <row r="21" spans="1:32" s="1" customFormat="1" ht="30.25" customHeight="1">
      <c r="A21" s="14">
        <v>11</v>
      </c>
      <c r="B21" s="67" t="s">
        <v>97</v>
      </c>
      <c r="C21" s="68" t="s">
        <v>1059</v>
      </c>
      <c r="D21" s="15"/>
      <c r="E21" s="15"/>
      <c r="F21" s="15"/>
      <c r="G21" s="15"/>
      <c r="H21" s="15"/>
      <c r="I21" s="15"/>
      <c r="J21" s="15"/>
      <c r="K21" s="16"/>
      <c r="L21" s="15"/>
      <c r="M21" s="16"/>
      <c r="N21" s="31" t="s">
        <v>127</v>
      </c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5" t="s">
        <v>7</v>
      </c>
      <c r="AC21" s="33">
        <v>8</v>
      </c>
      <c r="AD21" s="24"/>
      <c r="AE21" s="36" t="s">
        <v>1060</v>
      </c>
      <c r="AF21" s="42"/>
    </row>
    <row r="22" spans="1:32" s="1" customFormat="1" ht="42" customHeight="1">
      <c r="A22" s="14">
        <v>12</v>
      </c>
      <c r="B22" s="67" t="s">
        <v>97</v>
      </c>
      <c r="C22" s="68" t="s">
        <v>1061</v>
      </c>
      <c r="D22" s="15"/>
      <c r="E22" s="15"/>
      <c r="F22" s="15"/>
      <c r="G22" s="15"/>
      <c r="H22" s="15"/>
      <c r="I22" s="15"/>
      <c r="J22" s="15"/>
      <c r="K22" s="16"/>
      <c r="L22" s="15"/>
      <c r="M22" s="16"/>
      <c r="N22" s="31" t="s">
        <v>130</v>
      </c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5" t="s">
        <v>7</v>
      </c>
      <c r="AC22" s="33">
        <v>40</v>
      </c>
      <c r="AD22" s="24"/>
      <c r="AE22" s="36" t="s">
        <v>1062</v>
      </c>
      <c r="AF22" s="42"/>
    </row>
    <row r="23" spans="1:32" s="1" customFormat="1" ht="30.25" customHeight="1">
      <c r="A23" s="14">
        <v>13</v>
      </c>
      <c r="B23" s="67" t="s">
        <v>97</v>
      </c>
      <c r="C23" s="68" t="s">
        <v>1489</v>
      </c>
      <c r="D23" s="15"/>
      <c r="E23" s="15"/>
      <c r="F23" s="15"/>
      <c r="G23" s="15"/>
      <c r="H23" s="15"/>
      <c r="I23" s="15"/>
      <c r="J23" s="15"/>
      <c r="K23" s="16"/>
      <c r="L23" s="15"/>
      <c r="M23" s="16"/>
      <c r="N23" s="31" t="s">
        <v>133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35" t="s">
        <v>7</v>
      </c>
      <c r="AC23" s="33">
        <v>40</v>
      </c>
      <c r="AD23" s="24"/>
      <c r="AE23" s="36" t="s">
        <v>1064</v>
      </c>
      <c r="AF23" s="42"/>
    </row>
    <row r="24" spans="1:32" s="1" customFormat="1" ht="30.25" customHeight="1">
      <c r="A24" s="14">
        <v>14</v>
      </c>
      <c r="B24" s="67" t="s">
        <v>97</v>
      </c>
      <c r="C24" s="68" t="s">
        <v>1065</v>
      </c>
      <c r="D24" s="15"/>
      <c r="E24" s="15"/>
      <c r="F24" s="15"/>
      <c r="G24" s="15"/>
      <c r="H24" s="15"/>
      <c r="I24" s="15"/>
      <c r="J24" s="15"/>
      <c r="K24" s="16"/>
      <c r="L24" s="15"/>
      <c r="M24" s="16"/>
      <c r="N24" s="31" t="s">
        <v>1490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35" t="s">
        <v>7</v>
      </c>
      <c r="AC24" s="33">
        <v>2</v>
      </c>
      <c r="AD24" s="24"/>
      <c r="AE24" s="36" t="s">
        <v>1842</v>
      </c>
      <c r="AF24" s="42"/>
    </row>
    <row r="25" spans="1:32" ht="30.25" customHeight="1">
      <c r="A25" s="14">
        <v>15</v>
      </c>
      <c r="B25" s="67" t="s">
        <v>97</v>
      </c>
      <c r="C25" s="68" t="s">
        <v>1070</v>
      </c>
      <c r="D25" s="15"/>
      <c r="E25" s="15"/>
      <c r="F25" s="15"/>
      <c r="G25" s="15"/>
      <c r="H25" s="15"/>
      <c r="I25" s="15"/>
      <c r="J25" s="15"/>
      <c r="K25" s="16"/>
      <c r="L25" s="15"/>
      <c r="M25" s="16"/>
      <c r="N25" s="31" t="s">
        <v>139</v>
      </c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35" t="s">
        <v>7</v>
      </c>
      <c r="AC25" s="33">
        <v>40</v>
      </c>
      <c r="AD25" s="41"/>
      <c r="AE25" s="36" t="s">
        <v>1071</v>
      </c>
      <c r="AF25" s="42"/>
    </row>
    <row r="26" spans="1:32" ht="30.25" customHeight="1">
      <c r="A26" s="14">
        <v>16</v>
      </c>
      <c r="B26" s="67" t="s">
        <v>97</v>
      </c>
      <c r="C26" s="68" t="s">
        <v>1072</v>
      </c>
      <c r="D26" s="15"/>
      <c r="E26" s="15"/>
      <c r="F26" s="15"/>
      <c r="G26" s="15"/>
      <c r="H26" s="15"/>
      <c r="I26" s="15"/>
      <c r="J26" s="15"/>
      <c r="K26" s="16"/>
      <c r="L26" s="15"/>
      <c r="M26" s="16"/>
      <c r="N26" s="31" t="s">
        <v>9</v>
      </c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35" t="s">
        <v>7</v>
      </c>
      <c r="AC26" s="33">
        <v>8</v>
      </c>
      <c r="AD26" s="41"/>
      <c r="AE26" s="36" t="s">
        <v>1073</v>
      </c>
      <c r="AF26" s="42"/>
    </row>
    <row r="27" spans="1:32" ht="30.25" customHeight="1">
      <c r="A27" s="14">
        <v>17</v>
      </c>
      <c r="B27" s="67" t="s">
        <v>97</v>
      </c>
      <c r="C27" s="68" t="s">
        <v>1074</v>
      </c>
      <c r="D27" s="15"/>
      <c r="E27" s="15"/>
      <c r="F27" s="15"/>
      <c r="G27" s="15"/>
      <c r="H27" s="15"/>
      <c r="I27" s="15"/>
      <c r="J27" s="15"/>
      <c r="K27" s="16"/>
      <c r="L27" s="15"/>
      <c r="M27" s="16"/>
      <c r="N27" s="31" t="s">
        <v>144</v>
      </c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35" t="s">
        <v>7</v>
      </c>
      <c r="AC27" s="33">
        <v>1</v>
      </c>
      <c r="AD27" s="41"/>
      <c r="AE27" s="46" t="s">
        <v>1541</v>
      </c>
      <c r="AF27" s="42"/>
    </row>
    <row r="28" spans="1:32" ht="30.25" customHeight="1">
      <c r="A28" s="14">
        <v>18</v>
      </c>
      <c r="B28" s="67" t="s">
        <v>97</v>
      </c>
      <c r="C28" s="68" t="s">
        <v>1075</v>
      </c>
      <c r="D28" s="15"/>
      <c r="E28" s="15"/>
      <c r="F28" s="15"/>
      <c r="G28" s="15"/>
      <c r="H28" s="15"/>
      <c r="I28" s="15"/>
      <c r="J28" s="15"/>
      <c r="K28" s="16"/>
      <c r="L28" s="15"/>
      <c r="M28" s="16"/>
      <c r="N28" s="31" t="s">
        <v>111</v>
      </c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35" t="s">
        <v>7</v>
      </c>
      <c r="AC28" s="33">
        <v>8</v>
      </c>
      <c r="AD28" s="41"/>
      <c r="AE28" s="36" t="s">
        <v>1076</v>
      </c>
      <c r="AF28" s="42"/>
    </row>
    <row r="29" spans="1:32" ht="30.25" customHeight="1">
      <c r="A29" s="14" t="s">
        <v>92</v>
      </c>
      <c r="B29" s="67" t="s">
        <v>32</v>
      </c>
      <c r="C29" s="68" t="s">
        <v>1077</v>
      </c>
      <c r="D29" s="15"/>
      <c r="E29" s="15"/>
      <c r="F29" s="15"/>
      <c r="G29" s="15"/>
      <c r="H29" s="15"/>
      <c r="I29" s="15"/>
      <c r="J29" s="15"/>
      <c r="K29" s="16"/>
      <c r="L29" s="15"/>
      <c r="M29" s="16"/>
      <c r="N29" s="33" t="s">
        <v>1078</v>
      </c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35" t="s">
        <v>96</v>
      </c>
      <c r="AC29" s="33" t="s">
        <v>96</v>
      </c>
      <c r="AD29" s="41"/>
      <c r="AE29" s="36"/>
      <c r="AF29" s="42"/>
    </row>
    <row r="30" spans="1:32" ht="30.25" customHeight="1">
      <c r="A30" s="14">
        <v>19</v>
      </c>
      <c r="B30" s="67" t="s">
        <v>97</v>
      </c>
      <c r="C30" s="68" t="s">
        <v>1079</v>
      </c>
      <c r="D30" s="15"/>
      <c r="E30" s="15"/>
      <c r="F30" s="15"/>
      <c r="G30" s="15"/>
      <c r="H30" s="15"/>
      <c r="I30" s="15"/>
      <c r="J30" s="15"/>
      <c r="K30" s="16"/>
      <c r="L30" s="15"/>
      <c r="M30" s="16"/>
      <c r="N30" s="31" t="s">
        <v>1080</v>
      </c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35" t="s">
        <v>7</v>
      </c>
      <c r="AC30" s="33">
        <v>10</v>
      </c>
      <c r="AD30" s="41"/>
      <c r="AE30" s="36" t="s">
        <v>1081</v>
      </c>
      <c r="AF30" s="42"/>
    </row>
    <row r="31" spans="1:32" ht="30.25" customHeight="1">
      <c r="A31" s="14">
        <v>20</v>
      </c>
      <c r="B31" s="67" t="s">
        <v>97</v>
      </c>
      <c r="C31" s="68" t="s">
        <v>1082</v>
      </c>
      <c r="D31" s="15"/>
      <c r="E31" s="15"/>
      <c r="F31" s="15"/>
      <c r="G31" s="15"/>
      <c r="H31" s="15"/>
      <c r="I31" s="15"/>
      <c r="J31" s="15"/>
      <c r="K31" s="16"/>
      <c r="L31" s="15"/>
      <c r="M31" s="16"/>
      <c r="N31" s="31" t="s">
        <v>1083</v>
      </c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35" t="s">
        <v>7</v>
      </c>
      <c r="AC31" s="33">
        <v>1</v>
      </c>
      <c r="AD31" s="41"/>
      <c r="AE31" s="36" t="s">
        <v>1084</v>
      </c>
      <c r="AF31" s="42"/>
    </row>
    <row r="32" spans="1:32" ht="30.25" customHeight="1">
      <c r="A32" s="14">
        <v>21</v>
      </c>
      <c r="B32" s="67" t="s">
        <v>97</v>
      </c>
      <c r="C32" s="68" t="s">
        <v>1085</v>
      </c>
      <c r="D32" s="15"/>
      <c r="E32" s="15"/>
      <c r="F32" s="15"/>
      <c r="G32" s="15"/>
      <c r="H32" s="15"/>
      <c r="I32" s="15"/>
      <c r="J32" s="15"/>
      <c r="K32" s="16"/>
      <c r="L32" s="15"/>
      <c r="M32" s="16"/>
      <c r="N32" s="31" t="s">
        <v>1086</v>
      </c>
      <c r="O32" s="3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35" t="s">
        <v>7</v>
      </c>
      <c r="AC32" s="33">
        <v>8</v>
      </c>
      <c r="AD32" s="41"/>
      <c r="AE32" s="36" t="s">
        <v>1087</v>
      </c>
      <c r="AF32" s="42"/>
    </row>
    <row r="33" spans="1:32" ht="30.25" customHeight="1">
      <c r="A33" s="14">
        <v>22</v>
      </c>
      <c r="B33" s="67" t="s">
        <v>97</v>
      </c>
      <c r="C33" s="68" t="s">
        <v>1088</v>
      </c>
      <c r="D33" s="15"/>
      <c r="E33" s="15"/>
      <c r="F33" s="15"/>
      <c r="G33" s="15"/>
      <c r="H33" s="15"/>
      <c r="I33" s="15"/>
      <c r="J33" s="15"/>
      <c r="K33" s="16"/>
      <c r="L33" s="15"/>
      <c r="M33" s="16"/>
      <c r="N33" s="31" t="s">
        <v>1083</v>
      </c>
      <c r="O33" s="3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35" t="s">
        <v>7</v>
      </c>
      <c r="AC33" s="33">
        <v>11</v>
      </c>
      <c r="AD33" s="41"/>
      <c r="AE33" s="36" t="s">
        <v>1084</v>
      </c>
      <c r="AF33" s="42"/>
    </row>
    <row r="34" spans="1:32" ht="30.25" customHeight="1">
      <c r="A34" s="14">
        <v>23</v>
      </c>
      <c r="B34" s="67" t="s">
        <v>32</v>
      </c>
      <c r="C34" s="68" t="s">
        <v>1089</v>
      </c>
      <c r="D34" s="15"/>
      <c r="E34" s="15"/>
      <c r="F34" s="15"/>
      <c r="G34" s="15"/>
      <c r="H34" s="15"/>
      <c r="I34" s="15"/>
      <c r="J34" s="15"/>
      <c r="K34" s="16"/>
      <c r="L34" s="15"/>
      <c r="M34" s="16"/>
      <c r="N34" s="33" t="s">
        <v>1090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35" t="s">
        <v>7</v>
      </c>
      <c r="AC34" s="33">
        <v>1</v>
      </c>
      <c r="AD34" s="41"/>
      <c r="AE34" s="46" t="s">
        <v>1564</v>
      </c>
      <c r="AF34" s="42"/>
    </row>
    <row r="35" spans="1:32" ht="40.75" customHeight="1">
      <c r="A35" s="14">
        <v>24</v>
      </c>
      <c r="B35" s="67" t="s">
        <v>32</v>
      </c>
      <c r="C35" s="68" t="s">
        <v>1091</v>
      </c>
      <c r="D35" s="15"/>
      <c r="E35" s="15"/>
      <c r="F35" s="15"/>
      <c r="G35" s="15"/>
      <c r="H35" s="15"/>
      <c r="I35" s="15"/>
      <c r="J35" s="15"/>
      <c r="K35" s="16"/>
      <c r="L35" s="15"/>
      <c r="M35" s="16"/>
      <c r="N35" s="33" t="s">
        <v>1092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35" t="s">
        <v>7</v>
      </c>
      <c r="AC35" s="33">
        <v>1</v>
      </c>
      <c r="AD35" s="41"/>
      <c r="AE35" s="46" t="s">
        <v>1565</v>
      </c>
      <c r="AF35" s="42"/>
    </row>
    <row r="36" spans="1:32" ht="30.25" customHeight="1">
      <c r="A36" s="14">
        <v>25</v>
      </c>
      <c r="B36" s="67" t="s">
        <v>32</v>
      </c>
      <c r="C36" s="68" t="s">
        <v>1093</v>
      </c>
      <c r="D36" s="15"/>
      <c r="E36" s="15"/>
      <c r="F36" s="15"/>
      <c r="G36" s="15"/>
      <c r="H36" s="15"/>
      <c r="I36" s="15"/>
      <c r="J36" s="15"/>
      <c r="K36" s="16"/>
      <c r="L36" s="15"/>
      <c r="M36" s="16"/>
      <c r="N36" s="33" t="s">
        <v>1094</v>
      </c>
      <c r="O36" s="3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 t="s">
        <v>44</v>
      </c>
      <c r="AC36" s="55">
        <v>64</v>
      </c>
      <c r="AD36" s="41"/>
      <c r="AE36" s="36" t="s">
        <v>1095</v>
      </c>
      <c r="AF36" s="42"/>
    </row>
    <row r="37" spans="1:32" ht="30.25" customHeight="1">
      <c r="A37" s="14" t="s">
        <v>92</v>
      </c>
      <c r="B37" s="67" t="s">
        <v>32</v>
      </c>
      <c r="C37" s="68" t="s">
        <v>1491</v>
      </c>
      <c r="D37" s="15"/>
      <c r="E37" s="15"/>
      <c r="F37" s="15"/>
      <c r="G37" s="15"/>
      <c r="H37" s="15"/>
      <c r="I37" s="15"/>
      <c r="J37" s="15"/>
      <c r="K37" s="16"/>
      <c r="L37" s="15"/>
      <c r="M37" s="16"/>
      <c r="N37" s="33" t="s">
        <v>1492</v>
      </c>
      <c r="O37" s="3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35" t="s">
        <v>92</v>
      </c>
      <c r="AC37" s="35" t="s">
        <v>92</v>
      </c>
      <c r="AD37" s="41"/>
      <c r="AE37" s="36"/>
      <c r="AF37" s="42"/>
    </row>
    <row r="38" spans="1:32" ht="30.25" customHeight="1">
      <c r="A38" s="14">
        <v>26</v>
      </c>
      <c r="B38" s="67" t="s">
        <v>97</v>
      </c>
      <c r="C38" s="68" t="s">
        <v>1493</v>
      </c>
      <c r="D38" s="15"/>
      <c r="E38" s="15"/>
      <c r="F38" s="15"/>
      <c r="G38" s="15"/>
      <c r="H38" s="15"/>
      <c r="I38" s="15"/>
      <c r="J38" s="15"/>
      <c r="K38" s="16"/>
      <c r="L38" s="15"/>
      <c r="M38" s="16"/>
      <c r="N38" s="31" t="s">
        <v>1099</v>
      </c>
      <c r="O38" s="3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 t="s">
        <v>7</v>
      </c>
      <c r="AC38" s="33">
        <v>8</v>
      </c>
      <c r="AD38" s="41"/>
      <c r="AE38" s="36" t="s">
        <v>1100</v>
      </c>
      <c r="AF38" s="42"/>
    </row>
    <row r="39" spans="1:32" ht="30.25" customHeight="1">
      <c r="A39" s="14">
        <v>27</v>
      </c>
      <c r="B39" s="67" t="s">
        <v>97</v>
      </c>
      <c r="C39" s="68" t="s">
        <v>1494</v>
      </c>
      <c r="D39" s="15"/>
      <c r="E39" s="15"/>
      <c r="F39" s="15"/>
      <c r="G39" s="15"/>
      <c r="H39" s="15"/>
      <c r="I39" s="15"/>
      <c r="J39" s="15"/>
      <c r="K39" s="16"/>
      <c r="L39" s="15"/>
      <c r="M39" s="16"/>
      <c r="N39" s="31" t="s">
        <v>1102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35" t="s">
        <v>7</v>
      </c>
      <c r="AC39" s="33">
        <v>1</v>
      </c>
      <c r="AD39" s="41"/>
      <c r="AE39" s="46" t="s">
        <v>1566</v>
      </c>
      <c r="AF39" s="42" t="s">
        <v>1843</v>
      </c>
    </row>
    <row r="40" spans="1:32" ht="30.25" customHeight="1">
      <c r="A40" s="14">
        <v>28</v>
      </c>
      <c r="B40" s="67" t="s">
        <v>97</v>
      </c>
      <c r="C40" s="68" t="s">
        <v>1495</v>
      </c>
      <c r="D40" s="15"/>
      <c r="E40" s="15"/>
      <c r="F40" s="15"/>
      <c r="G40" s="15"/>
      <c r="H40" s="15"/>
      <c r="I40" s="15"/>
      <c r="J40" s="15"/>
      <c r="K40" s="16"/>
      <c r="L40" s="15"/>
      <c r="M40" s="16"/>
      <c r="N40" s="31" t="s">
        <v>1104</v>
      </c>
      <c r="O40" s="3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 t="s">
        <v>7</v>
      </c>
      <c r="AC40" s="33">
        <v>4</v>
      </c>
      <c r="AD40" s="41"/>
      <c r="AE40" s="86" t="s">
        <v>1105</v>
      </c>
      <c r="AF40" s="42"/>
    </row>
    <row r="41" spans="1:32" ht="30.25" customHeight="1">
      <c r="A41" s="14">
        <v>29</v>
      </c>
      <c r="B41" s="67" t="s">
        <v>97</v>
      </c>
      <c r="C41" s="68" t="s">
        <v>1496</v>
      </c>
      <c r="D41" s="15"/>
      <c r="E41" s="15"/>
      <c r="F41" s="15"/>
      <c r="G41" s="15"/>
      <c r="H41" s="15"/>
      <c r="I41" s="15"/>
      <c r="J41" s="15"/>
      <c r="K41" s="16"/>
      <c r="L41" s="15"/>
      <c r="M41" s="16"/>
      <c r="N41" s="31" t="s">
        <v>1107</v>
      </c>
      <c r="O41" s="3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35" t="s">
        <v>7</v>
      </c>
      <c r="AC41" s="33">
        <v>1</v>
      </c>
      <c r="AD41" s="41"/>
      <c r="AE41" s="46" t="s">
        <v>1545</v>
      </c>
      <c r="AF41" s="42"/>
    </row>
    <row r="42" spans="1:32" ht="30.25" customHeight="1">
      <c r="A42" s="14">
        <v>30</v>
      </c>
      <c r="B42" s="67" t="s">
        <v>857</v>
      </c>
      <c r="C42" s="68" t="s">
        <v>1497</v>
      </c>
      <c r="D42" s="15"/>
      <c r="E42" s="15"/>
      <c r="F42" s="15"/>
      <c r="G42" s="15"/>
      <c r="H42" s="15"/>
      <c r="I42" s="15"/>
      <c r="J42" s="15"/>
      <c r="K42" s="16"/>
      <c r="L42" s="15"/>
      <c r="M42" s="16"/>
      <c r="N42" s="33" t="s">
        <v>1498</v>
      </c>
      <c r="O42" s="3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35" t="s">
        <v>0</v>
      </c>
      <c r="AC42" s="33">
        <v>512</v>
      </c>
      <c r="AD42" s="41"/>
      <c r="AE42" s="36" t="s">
        <v>1499</v>
      </c>
      <c r="AF42" s="42"/>
    </row>
    <row r="43" spans="1:32" ht="30.25" customHeight="1">
      <c r="A43" s="14">
        <v>31</v>
      </c>
      <c r="B43" s="67" t="s">
        <v>97</v>
      </c>
      <c r="C43" s="68" t="s">
        <v>1500</v>
      </c>
      <c r="D43" s="15"/>
      <c r="E43" s="15"/>
      <c r="F43" s="15"/>
      <c r="G43" s="15"/>
      <c r="H43" s="15"/>
      <c r="I43" s="15"/>
      <c r="J43" s="15"/>
      <c r="K43" s="16"/>
      <c r="L43" s="15"/>
      <c r="M43" s="16"/>
      <c r="N43" s="31" t="s">
        <v>1109</v>
      </c>
      <c r="O43" s="3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87" t="s">
        <v>5</v>
      </c>
      <c r="AC43" s="33">
        <v>2</v>
      </c>
      <c r="AD43" s="41"/>
      <c r="AE43" s="86" t="s">
        <v>1110</v>
      </c>
      <c r="AF43" s="42"/>
    </row>
    <row r="44" spans="1:32" ht="30.25" customHeight="1">
      <c r="A44" s="14" t="s">
        <v>92</v>
      </c>
      <c r="B44" s="67" t="s">
        <v>97</v>
      </c>
      <c r="C44" s="68" t="s">
        <v>1501</v>
      </c>
      <c r="D44" s="15"/>
      <c r="E44" s="15"/>
      <c r="F44" s="15"/>
      <c r="G44" s="15"/>
      <c r="H44" s="15"/>
      <c r="I44" s="15"/>
      <c r="J44" s="15"/>
      <c r="K44" s="16"/>
      <c r="L44" s="15"/>
      <c r="M44" s="16"/>
      <c r="N44" s="31" t="s">
        <v>1112</v>
      </c>
      <c r="O44" s="3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88" t="s">
        <v>92</v>
      </c>
      <c r="AC44" s="33" t="s">
        <v>96</v>
      </c>
      <c r="AD44" s="41"/>
      <c r="AE44" s="86"/>
      <c r="AF44" s="42"/>
    </row>
    <row r="45" spans="1:32" ht="30.25" customHeight="1">
      <c r="A45" s="14">
        <v>32</v>
      </c>
      <c r="B45" s="67" t="s">
        <v>163</v>
      </c>
      <c r="C45" s="68" t="s">
        <v>1502</v>
      </c>
      <c r="D45" s="15"/>
      <c r="E45" s="15"/>
      <c r="F45" s="15"/>
      <c r="G45" s="15"/>
      <c r="H45" s="15"/>
      <c r="I45" s="15"/>
      <c r="J45" s="15"/>
      <c r="K45" s="16"/>
      <c r="L45" s="15"/>
      <c r="M45" s="16"/>
      <c r="N45" s="89" t="s">
        <v>1114</v>
      </c>
      <c r="O45" s="3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35" t="s">
        <v>7</v>
      </c>
      <c r="AC45" s="33">
        <v>10</v>
      </c>
      <c r="AD45" s="41"/>
      <c r="AE45" s="86" t="s">
        <v>1115</v>
      </c>
      <c r="AF45" s="42"/>
    </row>
    <row r="46" spans="1:32" ht="30.25" customHeight="1">
      <c r="A46" s="14">
        <v>33</v>
      </c>
      <c r="B46" s="67" t="s">
        <v>163</v>
      </c>
      <c r="C46" s="68" t="s">
        <v>1503</v>
      </c>
      <c r="D46" s="15"/>
      <c r="E46" s="15"/>
      <c r="F46" s="15"/>
      <c r="G46" s="15"/>
      <c r="H46" s="15"/>
      <c r="I46" s="15"/>
      <c r="J46" s="15"/>
      <c r="K46" s="16"/>
      <c r="L46" s="15"/>
      <c r="M46" s="16"/>
      <c r="N46" s="89" t="s">
        <v>1117</v>
      </c>
      <c r="O46" s="3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35" t="s">
        <v>7</v>
      </c>
      <c r="AC46" s="33">
        <v>10</v>
      </c>
      <c r="AD46" s="41"/>
      <c r="AE46" s="86" t="s">
        <v>1118</v>
      </c>
      <c r="AF46" s="42"/>
    </row>
    <row r="47" spans="1:32" ht="30.25" customHeight="1">
      <c r="A47" s="14">
        <v>34</v>
      </c>
      <c r="B47" s="67" t="s">
        <v>163</v>
      </c>
      <c r="C47" s="68" t="s">
        <v>1504</v>
      </c>
      <c r="D47" s="15"/>
      <c r="E47" s="15"/>
      <c r="F47" s="15"/>
      <c r="G47" s="15"/>
      <c r="H47" s="15"/>
      <c r="I47" s="15"/>
      <c r="J47" s="15"/>
      <c r="K47" s="16"/>
      <c r="L47" s="15"/>
      <c r="M47" s="16"/>
      <c r="N47" s="89" t="s">
        <v>1120</v>
      </c>
      <c r="O47" s="3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6"/>
      <c r="AB47" s="35" t="s">
        <v>7</v>
      </c>
      <c r="AC47" s="33">
        <v>10</v>
      </c>
      <c r="AD47" s="41"/>
      <c r="AE47" s="86" t="s">
        <v>1121</v>
      </c>
      <c r="AF47" s="42"/>
    </row>
    <row r="48" spans="1:32" ht="30.25" customHeight="1">
      <c r="A48" s="14">
        <v>35</v>
      </c>
      <c r="B48" s="67" t="s">
        <v>163</v>
      </c>
      <c r="C48" s="68" t="s">
        <v>1505</v>
      </c>
      <c r="D48" s="15"/>
      <c r="E48" s="15"/>
      <c r="F48" s="15"/>
      <c r="G48" s="15"/>
      <c r="H48" s="15"/>
      <c r="I48" s="15"/>
      <c r="J48" s="15"/>
      <c r="K48" s="16"/>
      <c r="L48" s="15"/>
      <c r="M48" s="16"/>
      <c r="N48" s="89" t="s">
        <v>1123</v>
      </c>
      <c r="O48" s="3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35" t="s">
        <v>7</v>
      </c>
      <c r="AC48" s="33">
        <v>10</v>
      </c>
      <c r="AD48" s="41"/>
      <c r="AE48" s="86" t="s">
        <v>1124</v>
      </c>
      <c r="AF48" s="42"/>
    </row>
    <row r="49" spans="1:33" ht="30.25" customHeight="1">
      <c r="A49" s="14">
        <v>36</v>
      </c>
      <c r="B49" s="67" t="s">
        <v>163</v>
      </c>
      <c r="C49" s="68" t="s">
        <v>1506</v>
      </c>
      <c r="D49" s="15"/>
      <c r="E49" s="15"/>
      <c r="F49" s="15"/>
      <c r="G49" s="15"/>
      <c r="H49" s="15"/>
      <c r="I49" s="15"/>
      <c r="J49" s="15"/>
      <c r="K49" s="16"/>
      <c r="L49" s="15"/>
      <c r="M49" s="16"/>
      <c r="N49" s="89" t="s">
        <v>1126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35" t="s">
        <v>7</v>
      </c>
      <c r="AC49" s="33">
        <v>10</v>
      </c>
      <c r="AD49" s="41"/>
      <c r="AE49" s="86" t="s">
        <v>1127</v>
      </c>
      <c r="AF49" s="42"/>
    </row>
    <row r="50" spans="1:33" ht="30.25" customHeight="1">
      <c r="A50" s="14">
        <v>37</v>
      </c>
      <c r="B50" s="67" t="s">
        <v>163</v>
      </c>
      <c r="C50" s="68" t="s">
        <v>1507</v>
      </c>
      <c r="D50" s="15"/>
      <c r="E50" s="15"/>
      <c r="F50" s="15"/>
      <c r="G50" s="15"/>
      <c r="H50" s="15"/>
      <c r="I50" s="15"/>
      <c r="J50" s="15"/>
      <c r="K50" s="16"/>
      <c r="L50" s="15"/>
      <c r="M50" s="16"/>
      <c r="N50" s="89" t="s">
        <v>1129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35" t="s">
        <v>7</v>
      </c>
      <c r="AC50" s="33">
        <v>10</v>
      </c>
      <c r="AD50" s="41"/>
      <c r="AE50" s="86" t="s">
        <v>1127</v>
      </c>
      <c r="AF50" s="42"/>
    </row>
    <row r="51" spans="1:33" ht="30.25" customHeight="1">
      <c r="A51" s="14">
        <v>38</v>
      </c>
      <c r="B51" s="67" t="s">
        <v>163</v>
      </c>
      <c r="C51" s="68" t="s">
        <v>1508</v>
      </c>
      <c r="D51" s="15"/>
      <c r="E51" s="15"/>
      <c r="F51" s="15"/>
      <c r="G51" s="15"/>
      <c r="H51" s="15"/>
      <c r="I51" s="15"/>
      <c r="J51" s="15"/>
      <c r="K51" s="16"/>
      <c r="L51" s="15"/>
      <c r="M51" s="16"/>
      <c r="N51" s="89" t="s">
        <v>1131</v>
      </c>
      <c r="O51" s="3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87" t="s">
        <v>5</v>
      </c>
      <c r="AC51" s="33">
        <v>10</v>
      </c>
      <c r="AD51" s="41"/>
      <c r="AE51" s="86" t="s">
        <v>1127</v>
      </c>
      <c r="AF51" s="42"/>
    </row>
    <row r="52" spans="1:33" ht="30.25" customHeight="1">
      <c r="A52" s="14" t="s">
        <v>92</v>
      </c>
      <c r="B52" s="67" t="s">
        <v>32</v>
      </c>
      <c r="C52" s="68"/>
      <c r="D52" s="15"/>
      <c r="E52" s="15"/>
      <c r="F52" s="15"/>
      <c r="G52" s="15"/>
      <c r="H52" s="15"/>
      <c r="I52" s="15"/>
      <c r="J52" s="15"/>
      <c r="K52" s="16"/>
      <c r="L52" s="15"/>
      <c r="M52" s="16"/>
      <c r="N52" s="33" t="s">
        <v>1844</v>
      </c>
      <c r="O52" s="3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  <c r="AB52" s="35" t="s">
        <v>92</v>
      </c>
      <c r="AC52" s="35" t="s">
        <v>92</v>
      </c>
      <c r="AD52" s="41"/>
      <c r="AE52" s="36"/>
      <c r="AF52" s="42"/>
      <c r="AG52" s="71"/>
    </row>
    <row r="53" spans="1:33" ht="30.25" customHeight="1">
      <c r="A53" s="14">
        <v>39</v>
      </c>
      <c r="B53" s="67" t="s">
        <v>857</v>
      </c>
      <c r="C53" s="68" t="s">
        <v>1845</v>
      </c>
      <c r="D53" s="15"/>
      <c r="E53" s="15"/>
      <c r="F53" s="15"/>
      <c r="G53" s="15"/>
      <c r="H53" s="15"/>
      <c r="I53" s="15"/>
      <c r="J53" s="15"/>
      <c r="K53" s="16"/>
      <c r="L53" s="15"/>
      <c r="M53" s="16"/>
      <c r="N53" s="33" t="s">
        <v>1846</v>
      </c>
      <c r="O53" s="3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35" t="s">
        <v>7</v>
      </c>
      <c r="AC53" s="35">
        <v>1</v>
      </c>
      <c r="AD53" s="41"/>
      <c r="AE53" s="46" t="s">
        <v>1883</v>
      </c>
      <c r="AF53" s="42" t="s">
        <v>1847</v>
      </c>
      <c r="AG53" s="71"/>
    </row>
    <row r="54" spans="1:33" ht="30.25" customHeight="1">
      <c r="A54" s="14">
        <v>40</v>
      </c>
      <c r="B54" s="67" t="s">
        <v>857</v>
      </c>
      <c r="C54" s="19" t="s">
        <v>1848</v>
      </c>
      <c r="D54" s="15"/>
      <c r="E54" s="15"/>
      <c r="F54" s="15"/>
      <c r="G54" s="15"/>
      <c r="H54" s="15"/>
      <c r="I54" s="15"/>
      <c r="J54" s="15"/>
      <c r="K54" s="16"/>
      <c r="L54" s="15"/>
      <c r="M54" s="16"/>
      <c r="N54" s="33" t="s">
        <v>1849</v>
      </c>
      <c r="O54" s="3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35" t="s">
        <v>7</v>
      </c>
      <c r="AC54" s="35">
        <v>1</v>
      </c>
      <c r="AD54" s="41"/>
      <c r="AE54" s="46" t="s">
        <v>1882</v>
      </c>
      <c r="AF54" s="42" t="s">
        <v>1847</v>
      </c>
      <c r="AG54" s="71"/>
    </row>
    <row r="55" spans="1:33" ht="30.25" customHeight="1">
      <c r="A55" s="14">
        <v>41</v>
      </c>
      <c r="B55" s="67" t="s">
        <v>857</v>
      </c>
      <c r="C55" s="19" t="s">
        <v>1850</v>
      </c>
      <c r="D55" s="15"/>
      <c r="E55" s="15"/>
      <c r="F55" s="15"/>
      <c r="G55" s="15"/>
      <c r="H55" s="15"/>
      <c r="I55" s="15"/>
      <c r="J55" s="15"/>
      <c r="K55" s="16"/>
      <c r="L55" s="15"/>
      <c r="M55" s="16"/>
      <c r="N55" s="146" t="s">
        <v>1851</v>
      </c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5"/>
      <c r="AA55" s="16"/>
      <c r="AB55" s="35" t="s">
        <v>7</v>
      </c>
      <c r="AC55" s="35">
        <v>1</v>
      </c>
      <c r="AD55" s="41"/>
      <c r="AE55" s="46" t="s">
        <v>1881</v>
      </c>
      <c r="AF55" s="42" t="s">
        <v>1847</v>
      </c>
      <c r="AG55" s="71"/>
    </row>
    <row r="56" spans="1:33" ht="30.25" customHeight="1">
      <c r="A56" s="14">
        <v>42</v>
      </c>
      <c r="B56" s="67" t="s">
        <v>857</v>
      </c>
      <c r="C56" s="19" t="s">
        <v>1852</v>
      </c>
      <c r="D56" s="15"/>
      <c r="E56" s="15"/>
      <c r="F56" s="15"/>
      <c r="G56" s="15"/>
      <c r="H56" s="15"/>
      <c r="I56" s="15"/>
      <c r="J56" s="15"/>
      <c r="K56" s="16"/>
      <c r="L56" s="15"/>
      <c r="M56" s="16"/>
      <c r="N56" s="146" t="s">
        <v>1853</v>
      </c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5"/>
      <c r="AA56" s="16"/>
      <c r="AB56" s="35" t="s">
        <v>7</v>
      </c>
      <c r="AC56" s="35">
        <v>1</v>
      </c>
      <c r="AD56" s="41"/>
      <c r="AE56" s="46" t="s">
        <v>1881</v>
      </c>
      <c r="AF56" s="42" t="s">
        <v>1847</v>
      </c>
      <c r="AG56" s="71"/>
    </row>
    <row r="57" spans="1:33" ht="30.25" customHeight="1">
      <c r="A57" s="14">
        <v>43</v>
      </c>
      <c r="B57" s="67" t="s">
        <v>857</v>
      </c>
      <c r="C57" s="19" t="s">
        <v>1854</v>
      </c>
      <c r="D57" s="15"/>
      <c r="E57" s="15"/>
      <c r="F57" s="15"/>
      <c r="G57" s="15"/>
      <c r="H57" s="15"/>
      <c r="I57" s="15"/>
      <c r="J57" s="15"/>
      <c r="K57" s="16"/>
      <c r="L57" s="15"/>
      <c r="M57" s="16"/>
      <c r="N57" s="146" t="s">
        <v>1855</v>
      </c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5"/>
      <c r="AA57" s="16"/>
      <c r="AB57" s="35" t="s">
        <v>7</v>
      </c>
      <c r="AC57" s="35">
        <v>1</v>
      </c>
      <c r="AD57" s="41"/>
      <c r="AE57" s="46" t="s">
        <v>1881</v>
      </c>
      <c r="AF57" s="42" t="s">
        <v>1847</v>
      </c>
      <c r="AG57" s="71"/>
    </row>
    <row r="58" spans="1:33" ht="30.25" customHeight="1">
      <c r="A58" s="14">
        <v>44</v>
      </c>
      <c r="B58" s="67" t="s">
        <v>857</v>
      </c>
      <c r="C58" s="19" t="s">
        <v>1856</v>
      </c>
      <c r="D58" s="15"/>
      <c r="E58" s="15"/>
      <c r="F58" s="15"/>
      <c r="G58" s="15"/>
      <c r="H58" s="15"/>
      <c r="I58" s="15"/>
      <c r="J58" s="15"/>
      <c r="K58" s="16"/>
      <c r="L58" s="15"/>
      <c r="M58" s="16"/>
      <c r="N58" s="146" t="s">
        <v>1857</v>
      </c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5"/>
      <c r="AA58" s="16"/>
      <c r="AB58" s="35" t="s">
        <v>7</v>
      </c>
      <c r="AC58" s="35">
        <v>1</v>
      </c>
      <c r="AD58" s="41"/>
      <c r="AE58" s="46" t="s">
        <v>1881</v>
      </c>
      <c r="AF58" s="42" t="s">
        <v>1847</v>
      </c>
      <c r="AG58" s="71"/>
    </row>
    <row r="59" spans="1:33" ht="30.25" customHeight="1">
      <c r="A59" s="14">
        <v>45</v>
      </c>
      <c r="B59" s="67" t="s">
        <v>857</v>
      </c>
      <c r="C59" s="19" t="s">
        <v>1858</v>
      </c>
      <c r="D59" s="15"/>
      <c r="E59" s="15"/>
      <c r="F59" s="15"/>
      <c r="G59" s="15"/>
      <c r="H59" s="15"/>
      <c r="I59" s="15"/>
      <c r="J59" s="15"/>
      <c r="K59" s="16"/>
      <c r="L59" s="15"/>
      <c r="M59" s="16"/>
      <c r="N59" s="146" t="s">
        <v>1859</v>
      </c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5"/>
      <c r="AA59" s="16"/>
      <c r="AB59" s="35" t="s">
        <v>7</v>
      </c>
      <c r="AC59" s="35">
        <v>1</v>
      </c>
      <c r="AD59" s="41"/>
      <c r="AE59" s="46" t="s">
        <v>1881</v>
      </c>
      <c r="AF59" s="42" t="s">
        <v>1847</v>
      </c>
      <c r="AG59" s="71"/>
    </row>
    <row r="60" spans="1:33" ht="30.25" customHeight="1">
      <c r="A60" s="14">
        <v>46</v>
      </c>
      <c r="B60" s="67" t="s">
        <v>857</v>
      </c>
      <c r="C60" s="19" t="s">
        <v>1860</v>
      </c>
      <c r="D60" s="15"/>
      <c r="E60" s="15"/>
      <c r="F60" s="15"/>
      <c r="G60" s="15"/>
      <c r="H60" s="15"/>
      <c r="I60" s="15"/>
      <c r="J60" s="15"/>
      <c r="K60" s="16"/>
      <c r="L60" s="15"/>
      <c r="M60" s="16"/>
      <c r="N60" s="146" t="s">
        <v>1861</v>
      </c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5"/>
      <c r="AA60" s="16"/>
      <c r="AB60" s="35" t="s">
        <v>7</v>
      </c>
      <c r="AC60" s="35">
        <v>3</v>
      </c>
      <c r="AD60" s="41"/>
      <c r="AE60" s="36" t="s">
        <v>1862</v>
      </c>
      <c r="AF60" s="42" t="s">
        <v>1863</v>
      </c>
      <c r="AG60" s="71"/>
    </row>
    <row r="61" spans="1:33" ht="12.25" customHeight="1">
      <c r="A61" s="130" t="s">
        <v>1864</v>
      </c>
      <c r="B61" s="100"/>
      <c r="C61" s="10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10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103"/>
      <c r="AC61" s="102"/>
      <c r="AD61" s="104"/>
      <c r="AE61" s="105"/>
      <c r="AF61" s="106"/>
    </row>
    <row r="62" spans="1:33" ht="12.25" customHeight="1">
      <c r="A62" s="1" t="s">
        <v>1865</v>
      </c>
      <c r="B62" s="69"/>
      <c r="C62" s="70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0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51"/>
      <c r="AC62" s="50"/>
      <c r="AE62" s="54"/>
    </row>
    <row r="63" spans="1:33" ht="12.25" customHeight="1">
      <c r="A63" s="1" t="s">
        <v>1918</v>
      </c>
      <c r="B63" s="69"/>
      <c r="C63" s="70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0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51"/>
      <c r="AC63" s="50"/>
      <c r="AE63" s="54"/>
    </row>
    <row r="64" spans="1:33" ht="12.25" customHeight="1">
      <c r="A64" s="73"/>
      <c r="B64" s="69"/>
      <c r="C64" s="70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0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1"/>
      <c r="AC64" s="50"/>
      <c r="AE64" s="54"/>
    </row>
    <row r="65" spans="2:31" ht="12.25" customHeight="1">
      <c r="B65" s="69"/>
      <c r="C65" s="70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0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51"/>
      <c r="AC65" s="50"/>
      <c r="AE65" s="54"/>
    </row>
  </sheetData>
  <mergeCells count="27">
    <mergeCell ref="A1:D1"/>
    <mergeCell ref="E1:AA1"/>
    <mergeCell ref="AB1:AD1"/>
    <mergeCell ref="AE1:AF1"/>
    <mergeCell ref="A2:D2"/>
    <mergeCell ref="E2:AA2"/>
    <mergeCell ref="AB2:AD2"/>
    <mergeCell ref="AE2:AF2"/>
    <mergeCell ref="N55:Y55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  <mergeCell ref="N56:Y56"/>
    <mergeCell ref="N57:Y57"/>
    <mergeCell ref="N58:Y58"/>
    <mergeCell ref="N59:Y59"/>
    <mergeCell ref="N60:Y60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86062BE72C894481E7FF7C3D3CCAC3" ma:contentTypeVersion="13" ma:contentTypeDescription="新しいドキュメントを作成します。" ma:contentTypeScope="" ma:versionID="1a7d81b8bb817cb6e1cf7b6980b0253b">
  <xsd:schema xmlns:xsd="http://www.w3.org/2001/XMLSchema" xmlns:xs="http://www.w3.org/2001/XMLSchema" xmlns:p="http://schemas.microsoft.com/office/2006/metadata/properties" xmlns:ns3="ab5b7009-a47e-4889-94fc-96ddf6e45d56" xmlns:ns4="9621ba58-0578-491c-9042-4eb5ab7cd9b1" targetNamespace="http://schemas.microsoft.com/office/2006/metadata/properties" ma:root="true" ma:fieldsID="beff5b7eba27e2903dcc6ccfc98ee6a4" ns3:_="" ns4:_="">
    <xsd:import namespace="ab5b7009-a47e-4889-94fc-96ddf6e45d56"/>
    <xsd:import namespace="9621ba58-0578-491c-9042-4eb5ab7cd9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b7009-a47e-4889-94fc-96ddf6e4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ba58-0578-491c-9042-4eb5ab7cd9b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b7009-a47e-4889-94fc-96ddf6e45d56" xsi:nil="true"/>
  </documentManagement>
</p:properties>
</file>

<file path=customXml/itemProps1.xml><?xml version="1.0" encoding="utf-8"?>
<ds:datastoreItem xmlns:ds="http://schemas.openxmlformats.org/officeDocument/2006/customXml" ds:itemID="{1B39B1EE-3157-4DF9-A9AD-BF878F0C3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b7009-a47e-4889-94fc-96ddf6e45d56"/>
    <ds:schemaRef ds:uri="9621ba58-0578-491c-9042-4eb5ab7cd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EAF11B-9293-4CA7-8A5F-F3F2FFCE7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AB0B85-6381-42BD-B3FA-DF97E46E3D1F}">
  <ds:schemaRefs>
    <ds:schemaRef ds:uri="ab5b7009-a47e-4889-94fc-96ddf6e45d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621ba58-0578-491c-9042-4eb5ab7cd9b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表紙</vt:lpstr>
      <vt:lpstr>目次</vt:lpstr>
      <vt:lpstr>HIF044</vt:lpstr>
      <vt:lpstr>HIF045</vt:lpstr>
      <vt:lpstr>HIF043</vt:lpstr>
      <vt:lpstr>HIF046</vt:lpstr>
      <vt:lpstr>HIF111</vt:lpstr>
      <vt:lpstr>'HIF043'!Print_Area</vt:lpstr>
      <vt:lpstr>'HIF044'!Print_Area</vt:lpstr>
      <vt:lpstr>'HIF045'!Print_Area</vt:lpstr>
      <vt:lpstr>'HIF046'!Print_Area</vt:lpstr>
      <vt:lpstr>'HIF111'!Print_Area</vt:lpstr>
      <vt:lpstr>'HIF043'!Print_Titles</vt:lpstr>
      <vt:lpstr>'HIF044'!Print_Titles</vt:lpstr>
      <vt:lpstr>'HIF045'!Print_Titles</vt:lpstr>
      <vt:lpstr>'HIF046'!Print_Titles</vt:lpstr>
      <vt:lpstr>'HIF111'!Print_Titles</vt:lpstr>
    </vt:vector>
  </TitlesOfParts>
  <Company>株式会社日立製作所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武内貴紀 / TAKEUCHI，TAKANORI</cp:lastModifiedBy>
  <cp:lastPrinted>2020-12-08T05:28:03Z</cp:lastPrinted>
  <dcterms:created xsi:type="dcterms:W3CDTF">2020-09-20T01:08:47Z</dcterms:created>
  <dcterms:modified xsi:type="dcterms:W3CDTF">2025-05-22T00:44:15Z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0x010100C486062BE72C894481E7FF7C3D3CCAC3</vt:lpwstr>
  </property>
</Properties>
</file>