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75" windowWidth="27795" windowHeight="14070"/>
  </bookViews>
  <sheets>
    <sheet name="目次" sheetId="3" r:id="rId1"/>
    <sheet name="第1表" sheetId="1" r:id="rId2"/>
    <sheet name="第2表" sheetId="2" r:id="rId3"/>
  </sheets>
  <definedNames>
    <definedName name="_xlnm.Print_Area" localSheetId="1">第1表!$A$1:$T$75</definedName>
    <definedName name="_xlnm.Print_Area" localSheetId="2">第2表!$A$1:$AU$71</definedName>
  </definedNames>
  <calcPr calcId="145621"/>
</workbook>
</file>

<file path=xl/calcChain.xml><?xml version="1.0" encoding="utf-8"?>
<calcChain xmlns="http://schemas.openxmlformats.org/spreadsheetml/2006/main">
  <c r="AO68" i="2" l="1"/>
  <c r="AN68" i="2"/>
  <c r="AM68" i="2"/>
  <c r="AC68" i="2"/>
  <c r="AB68" i="2"/>
  <c r="AA68" i="2"/>
  <c r="P68" i="2"/>
  <c r="O68" i="2"/>
  <c r="N68" i="2"/>
  <c r="AU67" i="2"/>
  <c r="AT67" i="2"/>
  <c r="AS67" i="2"/>
  <c r="AO67" i="2"/>
  <c r="AN67" i="2"/>
  <c r="AM67" i="2"/>
  <c r="AC67" i="2"/>
  <c r="AB67" i="2"/>
  <c r="AA67" i="2"/>
  <c r="P67" i="2"/>
  <c r="O67" i="2"/>
  <c r="N67" i="2"/>
  <c r="AU65" i="2"/>
  <c r="AT65" i="2"/>
  <c r="AS65" i="2"/>
  <c r="AO65" i="2"/>
  <c r="AN65" i="2"/>
  <c r="AM65" i="2"/>
  <c r="AC65" i="2"/>
  <c r="AB65" i="2"/>
  <c r="AA65" i="2"/>
  <c r="P65" i="2"/>
  <c r="O65" i="2"/>
  <c r="N65" i="2"/>
  <c r="AU64" i="2"/>
  <c r="AT64" i="2"/>
  <c r="AS64" i="2"/>
  <c r="AO64" i="2"/>
  <c r="AN64" i="2"/>
  <c r="AM64" i="2"/>
  <c r="AC64" i="2"/>
  <c r="AB64" i="2"/>
  <c r="AA64" i="2"/>
  <c r="P64" i="2"/>
  <c r="O64" i="2"/>
  <c r="N64" i="2"/>
  <c r="AU63" i="2"/>
  <c r="AT63" i="2"/>
  <c r="AS63" i="2"/>
  <c r="AO63" i="2"/>
  <c r="AN63" i="2"/>
  <c r="AM63" i="2"/>
  <c r="AC63" i="2"/>
  <c r="AB63" i="2"/>
  <c r="AA63" i="2"/>
  <c r="P63" i="2"/>
  <c r="O63" i="2"/>
  <c r="N63" i="2"/>
  <c r="AU62" i="2"/>
  <c r="AT62" i="2"/>
  <c r="AS62" i="2"/>
  <c r="AO62" i="2"/>
  <c r="AN62" i="2"/>
  <c r="AM62" i="2"/>
  <c r="AC62" i="2"/>
  <c r="AB62" i="2"/>
  <c r="AA62" i="2"/>
  <c r="P62" i="2"/>
  <c r="O62" i="2"/>
  <c r="N62" i="2"/>
  <c r="AU61" i="2"/>
  <c r="AT61" i="2"/>
  <c r="AS61" i="2"/>
  <c r="AO61" i="2"/>
  <c r="AN61" i="2"/>
  <c r="AM61" i="2"/>
  <c r="AC61" i="2"/>
  <c r="AB61" i="2"/>
  <c r="AA61" i="2"/>
  <c r="P61" i="2"/>
  <c r="O61" i="2"/>
  <c r="N61" i="2"/>
  <c r="AU59" i="2"/>
  <c r="AT59" i="2"/>
  <c r="AS59" i="2"/>
  <c r="AO59" i="2"/>
  <c r="AN59" i="2"/>
  <c r="AM59" i="2"/>
  <c r="AC59" i="2"/>
  <c r="AB59" i="2"/>
  <c r="AA59" i="2"/>
  <c r="P59" i="2"/>
  <c r="O59" i="2"/>
  <c r="N59" i="2"/>
  <c r="AU58" i="2"/>
  <c r="AT58" i="2"/>
  <c r="AS58" i="2"/>
  <c r="AO58" i="2"/>
  <c r="AN58" i="2"/>
  <c r="AM58" i="2"/>
  <c r="AC58" i="2"/>
  <c r="AB58" i="2"/>
  <c r="AA58" i="2"/>
  <c r="P58" i="2"/>
  <c r="O58" i="2"/>
  <c r="N58" i="2"/>
  <c r="AU57" i="2"/>
  <c r="AT57" i="2"/>
  <c r="AS57" i="2"/>
  <c r="AO57" i="2"/>
  <c r="AN57" i="2"/>
  <c r="AM57" i="2"/>
  <c r="AC57" i="2"/>
  <c r="AB57" i="2"/>
  <c r="AA57" i="2"/>
  <c r="P57" i="2"/>
  <c r="O57" i="2"/>
  <c r="N57" i="2"/>
  <c r="AU56" i="2"/>
  <c r="AT56" i="2"/>
  <c r="AS56" i="2"/>
  <c r="AO56" i="2"/>
  <c r="AN56" i="2"/>
  <c r="AM56" i="2"/>
  <c r="AC56" i="2"/>
  <c r="AB56" i="2"/>
  <c r="AA56" i="2"/>
  <c r="P56" i="2"/>
  <c r="O56" i="2"/>
  <c r="N56" i="2"/>
  <c r="AU55" i="2"/>
  <c r="AT55" i="2"/>
  <c r="AS55" i="2"/>
  <c r="AO55" i="2"/>
  <c r="AN55" i="2"/>
  <c r="AM55" i="2"/>
  <c r="AC55" i="2"/>
  <c r="AB55" i="2"/>
  <c r="AA55" i="2"/>
  <c r="P55" i="2"/>
  <c r="O55" i="2"/>
  <c r="N55" i="2"/>
  <c r="AU53" i="2"/>
  <c r="AT53" i="2"/>
  <c r="AS53" i="2"/>
  <c r="AO53" i="2"/>
  <c r="AN53" i="2"/>
  <c r="AM53" i="2"/>
  <c r="AC53" i="2"/>
  <c r="AB53" i="2"/>
  <c r="AA53" i="2"/>
  <c r="P53" i="2"/>
  <c r="O53" i="2"/>
  <c r="N53" i="2"/>
  <c r="AU52" i="2"/>
  <c r="AT52" i="2"/>
  <c r="AS52" i="2"/>
  <c r="AO52" i="2"/>
  <c r="AN52" i="2"/>
  <c r="AM52" i="2"/>
  <c r="AC52" i="2"/>
  <c r="AB52" i="2"/>
  <c r="AA52" i="2"/>
  <c r="P52" i="2"/>
  <c r="O52" i="2"/>
  <c r="N52" i="2"/>
  <c r="AU51" i="2"/>
  <c r="AT51" i="2"/>
  <c r="AS51" i="2"/>
  <c r="AO51" i="2"/>
  <c r="AN51" i="2"/>
  <c r="AM51" i="2"/>
  <c r="AC51" i="2"/>
  <c r="AB51" i="2"/>
  <c r="AA51" i="2"/>
  <c r="P51" i="2"/>
  <c r="O51" i="2"/>
  <c r="N51" i="2"/>
  <c r="AU50" i="2"/>
  <c r="AT50" i="2"/>
  <c r="AS50" i="2"/>
  <c r="AO50" i="2"/>
  <c r="AN50" i="2"/>
  <c r="AM50" i="2"/>
  <c r="AC50" i="2"/>
  <c r="AB50" i="2"/>
  <c r="AA50" i="2"/>
  <c r="P50" i="2"/>
  <c r="O50" i="2"/>
  <c r="N50" i="2"/>
  <c r="AU49" i="2"/>
  <c r="AT49" i="2"/>
  <c r="AS49" i="2"/>
  <c r="AO49" i="2"/>
  <c r="AN49" i="2"/>
  <c r="AM49" i="2"/>
  <c r="AC49" i="2"/>
  <c r="AB49" i="2"/>
  <c r="AA49" i="2"/>
  <c r="P49" i="2"/>
  <c r="O49" i="2"/>
  <c r="N49" i="2"/>
  <c r="AU47" i="2"/>
  <c r="AT47" i="2"/>
  <c r="AS47" i="2"/>
  <c r="AO47" i="2"/>
  <c r="AN47" i="2"/>
  <c r="AM47" i="2"/>
  <c r="AC47" i="2"/>
  <c r="AB47" i="2"/>
  <c r="AA47" i="2"/>
  <c r="P47" i="2"/>
  <c r="O47" i="2"/>
  <c r="N47" i="2"/>
  <c r="AU46" i="2"/>
  <c r="AT46" i="2"/>
  <c r="AS46" i="2"/>
  <c r="AO46" i="2"/>
  <c r="AN46" i="2"/>
  <c r="AM46" i="2"/>
  <c r="AC46" i="2"/>
  <c r="AB46" i="2"/>
  <c r="AA46" i="2"/>
  <c r="P46" i="2"/>
  <c r="O46" i="2"/>
  <c r="N46" i="2"/>
  <c r="AU45" i="2"/>
  <c r="AT45" i="2"/>
  <c r="AS45" i="2"/>
  <c r="AO45" i="2"/>
  <c r="AN45" i="2"/>
  <c r="AM45" i="2"/>
  <c r="AC45" i="2"/>
  <c r="AB45" i="2"/>
  <c r="AA45" i="2"/>
  <c r="P45" i="2"/>
  <c r="O45" i="2"/>
  <c r="N45" i="2"/>
  <c r="AU44" i="2"/>
  <c r="AT44" i="2"/>
  <c r="AS44" i="2"/>
  <c r="AO44" i="2"/>
  <c r="AN44" i="2"/>
  <c r="AM44" i="2"/>
  <c r="AC44" i="2"/>
  <c r="AB44" i="2"/>
  <c r="AA44" i="2"/>
  <c r="P44" i="2"/>
  <c r="O44" i="2"/>
  <c r="N44" i="2"/>
  <c r="AU43" i="2"/>
  <c r="AT43" i="2"/>
  <c r="AS43" i="2"/>
  <c r="AO43" i="2"/>
  <c r="AN43" i="2"/>
  <c r="AM43" i="2"/>
  <c r="AC43" i="2"/>
  <c r="AB43" i="2"/>
  <c r="AA43" i="2"/>
  <c r="P43" i="2"/>
  <c r="O43" i="2"/>
  <c r="N43" i="2"/>
  <c r="AU41" i="2"/>
  <c r="AT41" i="2"/>
  <c r="AS41" i="2"/>
  <c r="AO41" i="2"/>
  <c r="AN41" i="2"/>
  <c r="AM41" i="2"/>
  <c r="AC41" i="2"/>
  <c r="AB41" i="2"/>
  <c r="AA41" i="2"/>
  <c r="P41" i="2"/>
  <c r="O41" i="2"/>
  <c r="N41" i="2"/>
  <c r="AU40" i="2"/>
  <c r="AT40" i="2"/>
  <c r="AS40" i="2"/>
  <c r="AO40" i="2"/>
  <c r="AN40" i="2"/>
  <c r="AM40" i="2"/>
  <c r="AC40" i="2"/>
  <c r="AB40" i="2"/>
  <c r="AA40" i="2"/>
  <c r="P40" i="2"/>
  <c r="O40" i="2"/>
  <c r="N40" i="2"/>
  <c r="AU39" i="2"/>
  <c r="AT39" i="2"/>
  <c r="AS39" i="2"/>
  <c r="AO39" i="2"/>
  <c r="AN39" i="2"/>
  <c r="AM39" i="2"/>
  <c r="AC39" i="2"/>
  <c r="AB39" i="2"/>
  <c r="AA39" i="2"/>
  <c r="P39" i="2"/>
  <c r="O39" i="2"/>
  <c r="N39" i="2"/>
  <c r="AU38" i="2"/>
  <c r="AT38" i="2"/>
  <c r="AS38" i="2"/>
  <c r="AO38" i="2"/>
  <c r="AN38" i="2"/>
  <c r="AM38" i="2"/>
  <c r="AC38" i="2"/>
  <c r="AB38" i="2"/>
  <c r="AA38" i="2"/>
  <c r="P38" i="2"/>
  <c r="O38" i="2"/>
  <c r="N38" i="2"/>
  <c r="AU37" i="2"/>
  <c r="AT37" i="2"/>
  <c r="AS37" i="2"/>
  <c r="AO37" i="2"/>
  <c r="AN37" i="2"/>
  <c r="AM37" i="2"/>
  <c r="AC37" i="2"/>
  <c r="AB37" i="2"/>
  <c r="AA37" i="2"/>
  <c r="P37" i="2"/>
  <c r="O37" i="2"/>
  <c r="N37" i="2"/>
  <c r="AU35" i="2"/>
  <c r="AT35" i="2"/>
  <c r="AS35" i="2"/>
  <c r="AO35" i="2"/>
  <c r="AN35" i="2"/>
  <c r="AM35" i="2"/>
  <c r="AC35" i="2"/>
  <c r="AB35" i="2"/>
  <c r="AA35" i="2"/>
  <c r="P35" i="2"/>
  <c r="O35" i="2"/>
  <c r="N35" i="2"/>
  <c r="AU34" i="2"/>
  <c r="AT34" i="2"/>
  <c r="AS34" i="2"/>
  <c r="AO34" i="2"/>
  <c r="AN34" i="2"/>
  <c r="AM34" i="2"/>
  <c r="AC34" i="2"/>
  <c r="AB34" i="2"/>
  <c r="AA34" i="2"/>
  <c r="P34" i="2"/>
  <c r="O34" i="2"/>
  <c r="N34" i="2"/>
  <c r="AU33" i="2"/>
  <c r="AT33" i="2"/>
  <c r="AS33" i="2"/>
  <c r="AO33" i="2"/>
  <c r="AN33" i="2"/>
  <c r="AM33" i="2"/>
  <c r="AC33" i="2"/>
  <c r="AB33" i="2"/>
  <c r="AA33" i="2"/>
  <c r="P33" i="2"/>
  <c r="O33" i="2"/>
  <c r="N33" i="2"/>
  <c r="AU32" i="2"/>
  <c r="AT32" i="2"/>
  <c r="AS32" i="2"/>
  <c r="AO32" i="2"/>
  <c r="AN32" i="2"/>
  <c r="AM32" i="2"/>
  <c r="AC32" i="2"/>
  <c r="AB32" i="2"/>
  <c r="AA32" i="2"/>
  <c r="P32" i="2"/>
  <c r="O32" i="2"/>
  <c r="N32" i="2"/>
  <c r="AU31" i="2"/>
  <c r="AT31" i="2"/>
  <c r="AS31" i="2"/>
  <c r="AO31" i="2"/>
  <c r="AN31" i="2"/>
  <c r="AM31" i="2"/>
  <c r="AC31" i="2"/>
  <c r="AB31" i="2"/>
  <c r="AA31" i="2"/>
  <c r="P31" i="2"/>
  <c r="O31" i="2"/>
  <c r="N31" i="2"/>
  <c r="AU29" i="2"/>
  <c r="AT29" i="2"/>
  <c r="AS29" i="2"/>
  <c r="AO29" i="2"/>
  <c r="AN29" i="2"/>
  <c r="AM29" i="2"/>
  <c r="AC29" i="2"/>
  <c r="AB29" i="2"/>
  <c r="AA29" i="2"/>
  <c r="P29" i="2"/>
  <c r="O29" i="2"/>
  <c r="N29" i="2"/>
  <c r="AU28" i="2"/>
  <c r="AT28" i="2"/>
  <c r="AS28" i="2"/>
  <c r="AO28" i="2"/>
  <c r="AN28" i="2"/>
  <c r="AM28" i="2"/>
  <c r="AC28" i="2"/>
  <c r="AB28" i="2"/>
  <c r="AA28" i="2"/>
  <c r="P28" i="2"/>
  <c r="O28" i="2"/>
  <c r="N28" i="2"/>
  <c r="AU27" i="2"/>
  <c r="AT27" i="2"/>
  <c r="AS27" i="2"/>
  <c r="AO27" i="2"/>
  <c r="AN27" i="2"/>
  <c r="AM27" i="2"/>
  <c r="AC27" i="2"/>
  <c r="AB27" i="2"/>
  <c r="AA27" i="2"/>
  <c r="P27" i="2"/>
  <c r="O27" i="2"/>
  <c r="N27" i="2"/>
  <c r="AU26" i="2"/>
  <c r="AT26" i="2"/>
  <c r="AS26" i="2"/>
  <c r="AO26" i="2"/>
  <c r="AN26" i="2"/>
  <c r="AM26" i="2"/>
  <c r="AC26" i="2"/>
  <c r="AB26" i="2"/>
  <c r="AA26" i="2"/>
  <c r="P26" i="2"/>
  <c r="O26" i="2"/>
  <c r="N26" i="2"/>
  <c r="AU25" i="2"/>
  <c r="AT25" i="2"/>
  <c r="AS25" i="2"/>
  <c r="AO25" i="2"/>
  <c r="AN25" i="2"/>
  <c r="AM25" i="2"/>
  <c r="AC25" i="2"/>
  <c r="AB25" i="2"/>
  <c r="AA25" i="2"/>
  <c r="P25" i="2"/>
  <c r="O25" i="2"/>
  <c r="N25" i="2"/>
  <c r="AU23" i="2"/>
  <c r="AT23" i="2"/>
  <c r="AS23" i="2"/>
  <c r="AO23" i="2"/>
  <c r="AN23" i="2"/>
  <c r="AM23" i="2"/>
  <c r="AC23" i="2"/>
  <c r="AB23" i="2"/>
  <c r="AA23" i="2"/>
  <c r="P23" i="2"/>
  <c r="O23" i="2"/>
  <c r="N23" i="2"/>
  <c r="AU22" i="2"/>
  <c r="AT22" i="2"/>
  <c r="AS22" i="2"/>
  <c r="AO22" i="2"/>
  <c r="AN22" i="2"/>
  <c r="AM22" i="2"/>
  <c r="AC22" i="2"/>
  <c r="AB22" i="2"/>
  <c r="AA22" i="2"/>
  <c r="P22" i="2"/>
  <c r="O22" i="2"/>
  <c r="N22" i="2"/>
  <c r="AU21" i="2"/>
  <c r="AT21" i="2"/>
  <c r="AS21" i="2"/>
  <c r="AO21" i="2"/>
  <c r="AN21" i="2"/>
  <c r="AM21" i="2"/>
  <c r="AC21" i="2"/>
  <c r="AB21" i="2"/>
  <c r="AA21" i="2"/>
  <c r="P21" i="2"/>
  <c r="O21" i="2"/>
  <c r="N21" i="2"/>
  <c r="AU20" i="2"/>
  <c r="AT20" i="2"/>
  <c r="AS20" i="2"/>
  <c r="AO20" i="2"/>
  <c r="AN20" i="2"/>
  <c r="AM20" i="2"/>
  <c r="AC20" i="2"/>
  <c r="AB20" i="2"/>
  <c r="AA20" i="2"/>
  <c r="P20" i="2"/>
  <c r="O20" i="2"/>
  <c r="N20" i="2"/>
  <c r="AU19" i="2"/>
  <c r="AT19" i="2"/>
  <c r="AS19" i="2"/>
  <c r="AO19" i="2"/>
  <c r="AN19" i="2"/>
  <c r="AM19" i="2"/>
  <c r="AC19" i="2"/>
  <c r="AB19" i="2"/>
  <c r="AA19" i="2"/>
  <c r="P19" i="2"/>
  <c r="O19" i="2"/>
  <c r="N19" i="2"/>
  <c r="AU17" i="2"/>
  <c r="AT17" i="2"/>
  <c r="AS17" i="2"/>
  <c r="AO17" i="2"/>
  <c r="AN17" i="2"/>
  <c r="AM17" i="2"/>
  <c r="AC17" i="2"/>
  <c r="AB17" i="2"/>
  <c r="AA17" i="2"/>
  <c r="P17" i="2"/>
  <c r="O17" i="2"/>
  <c r="N17" i="2"/>
  <c r="AU16" i="2"/>
  <c r="AT16" i="2"/>
  <c r="AS16" i="2"/>
  <c r="AO16" i="2"/>
  <c r="AN16" i="2"/>
  <c r="AM16" i="2"/>
  <c r="AC16" i="2"/>
  <c r="AB16" i="2"/>
  <c r="AA16" i="2"/>
  <c r="P16" i="2"/>
  <c r="O16" i="2"/>
  <c r="N16" i="2"/>
  <c r="AU15" i="2"/>
  <c r="AT15" i="2"/>
  <c r="AS15" i="2"/>
  <c r="AO15" i="2"/>
  <c r="AN15" i="2"/>
  <c r="AM15" i="2"/>
  <c r="AC15" i="2"/>
  <c r="AB15" i="2"/>
  <c r="AA15" i="2"/>
  <c r="P15" i="2"/>
  <c r="O15" i="2"/>
  <c r="N15" i="2"/>
  <c r="AU14" i="2"/>
  <c r="AT14" i="2"/>
  <c r="AS14" i="2"/>
  <c r="AO14" i="2"/>
  <c r="AN14" i="2"/>
  <c r="AM14" i="2"/>
  <c r="AC14" i="2"/>
  <c r="AB14" i="2"/>
  <c r="AA14" i="2"/>
  <c r="P14" i="2"/>
  <c r="O14" i="2"/>
  <c r="N14" i="2"/>
  <c r="AU13" i="2"/>
  <c r="AT13" i="2"/>
  <c r="AS13" i="2"/>
  <c r="AO13" i="2"/>
  <c r="AN13" i="2"/>
  <c r="AM13" i="2"/>
  <c r="AC13" i="2"/>
  <c r="AB13" i="2"/>
  <c r="AA13" i="2"/>
  <c r="P13" i="2"/>
  <c r="O13" i="2"/>
  <c r="N13" i="2"/>
  <c r="AU11" i="2"/>
  <c r="AT11" i="2"/>
  <c r="AS11" i="2"/>
  <c r="AO11" i="2"/>
  <c r="AN11" i="2"/>
  <c r="AM11" i="2"/>
  <c r="AC11" i="2"/>
  <c r="AB11" i="2"/>
  <c r="AA11" i="2"/>
  <c r="P11" i="2"/>
  <c r="O11" i="2"/>
  <c r="N11" i="2"/>
  <c r="T69" i="1" l="1"/>
  <c r="R69" i="1"/>
  <c r="P69" i="1"/>
  <c r="N69" i="1"/>
  <c r="F69" i="1"/>
  <c r="T68" i="1"/>
  <c r="R68" i="1"/>
  <c r="P68" i="1"/>
  <c r="N68" i="1"/>
  <c r="F68" i="1"/>
  <c r="T66" i="1"/>
  <c r="R66" i="1"/>
  <c r="P66" i="1"/>
  <c r="N66" i="1"/>
  <c r="F66" i="1"/>
  <c r="T65" i="1"/>
  <c r="R65" i="1"/>
  <c r="P65" i="1"/>
  <c r="N65" i="1"/>
  <c r="F65" i="1"/>
  <c r="T64" i="1"/>
  <c r="R64" i="1"/>
  <c r="P64" i="1"/>
  <c r="N64" i="1"/>
  <c r="F64" i="1"/>
  <c r="T63" i="1"/>
  <c r="R63" i="1"/>
  <c r="P63" i="1"/>
  <c r="N63" i="1"/>
  <c r="F63" i="1"/>
  <c r="T62" i="1"/>
  <c r="R62" i="1"/>
  <c r="P62" i="1"/>
  <c r="N62" i="1"/>
  <c r="F62" i="1"/>
  <c r="T60" i="1"/>
  <c r="R60" i="1"/>
  <c r="P60" i="1"/>
  <c r="N60" i="1"/>
  <c r="F60" i="1"/>
  <c r="T59" i="1"/>
  <c r="R59" i="1"/>
  <c r="P59" i="1"/>
  <c r="N59" i="1"/>
  <c r="F59" i="1"/>
  <c r="T58" i="1"/>
  <c r="R58" i="1"/>
  <c r="P58" i="1"/>
  <c r="N58" i="1"/>
  <c r="F58" i="1"/>
  <c r="T57" i="1"/>
  <c r="R57" i="1"/>
  <c r="P57" i="1"/>
  <c r="N57" i="1"/>
  <c r="F57" i="1"/>
  <c r="T56" i="1"/>
  <c r="R56" i="1"/>
  <c r="P56" i="1"/>
  <c r="N56" i="1"/>
  <c r="F56" i="1"/>
  <c r="T54" i="1"/>
  <c r="R54" i="1"/>
  <c r="P54" i="1"/>
  <c r="N54" i="1"/>
  <c r="F54" i="1"/>
  <c r="T53" i="1"/>
  <c r="R53" i="1"/>
  <c r="P53" i="1"/>
  <c r="N53" i="1"/>
  <c r="F53" i="1"/>
  <c r="T52" i="1"/>
  <c r="R52" i="1"/>
  <c r="P52" i="1"/>
  <c r="N52" i="1"/>
  <c r="F52" i="1"/>
  <c r="T51" i="1"/>
  <c r="R51" i="1"/>
  <c r="P51" i="1"/>
  <c r="N51" i="1"/>
  <c r="F51" i="1"/>
  <c r="T50" i="1"/>
  <c r="R50" i="1"/>
  <c r="P50" i="1"/>
  <c r="N50" i="1"/>
  <c r="F50" i="1"/>
  <c r="T48" i="1"/>
  <c r="R48" i="1"/>
  <c r="P48" i="1"/>
  <c r="N48" i="1"/>
  <c r="F48" i="1"/>
  <c r="T47" i="1"/>
  <c r="R47" i="1"/>
  <c r="P47" i="1"/>
  <c r="N47" i="1"/>
  <c r="F47" i="1"/>
  <c r="T46" i="1"/>
  <c r="R46" i="1"/>
  <c r="P46" i="1"/>
  <c r="N46" i="1"/>
  <c r="F46" i="1"/>
  <c r="T45" i="1"/>
  <c r="R45" i="1"/>
  <c r="P45" i="1"/>
  <c r="N45" i="1"/>
  <c r="F45" i="1"/>
  <c r="T44" i="1"/>
  <c r="R44" i="1"/>
  <c r="P44" i="1"/>
  <c r="N44" i="1"/>
  <c r="F44" i="1"/>
  <c r="T42" i="1"/>
  <c r="R42" i="1"/>
  <c r="P42" i="1"/>
  <c r="N42" i="1"/>
  <c r="F42" i="1"/>
  <c r="T41" i="1"/>
  <c r="R41" i="1"/>
  <c r="P41" i="1"/>
  <c r="N41" i="1"/>
  <c r="F41" i="1"/>
  <c r="T40" i="1"/>
  <c r="R40" i="1"/>
  <c r="P40" i="1"/>
  <c r="N40" i="1"/>
  <c r="F40" i="1"/>
  <c r="T39" i="1"/>
  <c r="R39" i="1"/>
  <c r="P39" i="1"/>
  <c r="N39" i="1"/>
  <c r="F39" i="1"/>
  <c r="T38" i="1"/>
  <c r="R38" i="1"/>
  <c r="P38" i="1"/>
  <c r="N38" i="1"/>
  <c r="F38" i="1"/>
  <c r="T36" i="1"/>
  <c r="R36" i="1"/>
  <c r="P36" i="1"/>
  <c r="N36" i="1"/>
  <c r="F36" i="1"/>
  <c r="T35" i="1"/>
  <c r="R35" i="1"/>
  <c r="P35" i="1"/>
  <c r="N35" i="1"/>
  <c r="F35" i="1"/>
  <c r="T34" i="1"/>
  <c r="R34" i="1"/>
  <c r="P34" i="1"/>
  <c r="N34" i="1"/>
  <c r="F34" i="1"/>
  <c r="T33" i="1"/>
  <c r="R33" i="1"/>
  <c r="P33" i="1"/>
  <c r="N33" i="1"/>
  <c r="F33" i="1"/>
  <c r="T32" i="1"/>
  <c r="R32" i="1"/>
  <c r="P32" i="1"/>
  <c r="N32" i="1"/>
  <c r="F32" i="1"/>
  <c r="T30" i="1"/>
  <c r="R30" i="1"/>
  <c r="P30" i="1"/>
  <c r="N30" i="1"/>
  <c r="F30" i="1"/>
  <c r="T29" i="1"/>
  <c r="R29" i="1"/>
  <c r="P29" i="1"/>
  <c r="N29" i="1"/>
  <c r="F29" i="1"/>
  <c r="T28" i="1"/>
  <c r="R28" i="1"/>
  <c r="P28" i="1"/>
  <c r="N28" i="1"/>
  <c r="F28" i="1"/>
  <c r="T27" i="1"/>
  <c r="R27" i="1"/>
  <c r="P27" i="1"/>
  <c r="N27" i="1"/>
  <c r="F27" i="1"/>
  <c r="T26" i="1"/>
  <c r="R26" i="1"/>
  <c r="P26" i="1"/>
  <c r="N26" i="1"/>
  <c r="F26" i="1"/>
  <c r="T24" i="1"/>
  <c r="R24" i="1"/>
  <c r="P24" i="1"/>
  <c r="N24" i="1"/>
  <c r="F24" i="1"/>
  <c r="T23" i="1"/>
  <c r="R23" i="1"/>
  <c r="P23" i="1"/>
  <c r="N23" i="1"/>
  <c r="F23" i="1"/>
  <c r="T22" i="1"/>
  <c r="R22" i="1"/>
  <c r="P22" i="1"/>
  <c r="N22" i="1"/>
  <c r="F22" i="1"/>
  <c r="T21" i="1"/>
  <c r="R21" i="1"/>
  <c r="P21" i="1"/>
  <c r="N21" i="1"/>
  <c r="F21" i="1"/>
  <c r="T20" i="1"/>
  <c r="R20" i="1"/>
  <c r="P20" i="1"/>
  <c r="N20" i="1"/>
  <c r="F20" i="1"/>
  <c r="T18" i="1"/>
  <c r="R18" i="1"/>
  <c r="P18" i="1"/>
  <c r="N18" i="1"/>
  <c r="F18" i="1"/>
  <c r="T17" i="1"/>
  <c r="R17" i="1"/>
  <c r="P17" i="1"/>
  <c r="N17" i="1"/>
  <c r="F17" i="1"/>
  <c r="T16" i="1"/>
  <c r="R16" i="1"/>
  <c r="P16" i="1"/>
  <c r="N16" i="1"/>
  <c r="F16" i="1"/>
  <c r="T15" i="1"/>
  <c r="R15" i="1"/>
  <c r="P15" i="1"/>
  <c r="N15" i="1"/>
  <c r="F15" i="1"/>
  <c r="T14" i="1"/>
  <c r="R14" i="1"/>
  <c r="P14" i="1"/>
  <c r="N14" i="1"/>
  <c r="F14" i="1"/>
  <c r="T12" i="1"/>
  <c r="R12" i="1"/>
  <c r="P12" i="1"/>
  <c r="N12" i="1"/>
  <c r="F12" i="1"/>
</calcChain>
</file>

<file path=xl/sharedStrings.xml><?xml version="1.0" encoding="utf-8"?>
<sst xmlns="http://schemas.openxmlformats.org/spreadsheetml/2006/main" count="278" uniqueCount="128">
  <si>
    <t>協会管掌健康保険</t>
    <rPh sb="0" eb="2">
      <t>キョウカイ</t>
    </rPh>
    <rPh sb="2" eb="4">
      <t>カンショウ</t>
    </rPh>
    <rPh sb="4" eb="6">
      <t>ケンコウ</t>
    </rPh>
    <rPh sb="6" eb="8">
      <t>ホケン</t>
    </rPh>
    <phoneticPr fontId="3"/>
  </si>
  <si>
    <t>都道府県別</t>
    <rPh sb="0" eb="4">
      <t>トドウフケン</t>
    </rPh>
    <rPh sb="4" eb="5">
      <t>ベツ</t>
    </rPh>
    <phoneticPr fontId="3"/>
  </si>
  <si>
    <t>特定健診対象者数
（40～74歳）</t>
    <rPh sb="0" eb="2">
      <t>トクテイ</t>
    </rPh>
    <rPh sb="2" eb="4">
      <t>ケンシン</t>
    </rPh>
    <rPh sb="4" eb="6">
      <t>タイショウ</t>
    </rPh>
    <rPh sb="6" eb="7">
      <t>シャ</t>
    </rPh>
    <rPh sb="7" eb="8">
      <t>スウ</t>
    </rPh>
    <rPh sb="15" eb="16">
      <t>サイ</t>
    </rPh>
    <phoneticPr fontId="3"/>
  </si>
  <si>
    <t>平成26年度計</t>
    <rPh sb="0" eb="2">
      <t>ヘイセイ</t>
    </rPh>
    <rPh sb="4" eb="6">
      <t>ネンド</t>
    </rPh>
    <rPh sb="6" eb="7">
      <t>ケイ</t>
    </rPh>
    <phoneticPr fontId="3"/>
  </si>
  <si>
    <t>生活習慣病予防健診</t>
    <rPh sb="0" eb="2">
      <t>セイカツ</t>
    </rPh>
    <rPh sb="2" eb="4">
      <t>シュウカン</t>
    </rPh>
    <rPh sb="4" eb="5">
      <t>ビョウ</t>
    </rPh>
    <rPh sb="5" eb="7">
      <t>ヨボウ</t>
    </rPh>
    <rPh sb="7" eb="9">
      <t>ケンシン</t>
    </rPh>
    <phoneticPr fontId="3"/>
  </si>
  <si>
    <t>事業者健診</t>
    <rPh sb="0" eb="3">
      <t>ジギョウシャ</t>
    </rPh>
    <rPh sb="3" eb="5">
      <t>ケンシン</t>
    </rPh>
    <phoneticPr fontId="3"/>
  </si>
  <si>
    <t>被保険者計</t>
    <rPh sb="0" eb="4">
      <t>ヒホケンシャ</t>
    </rPh>
    <rPh sb="4" eb="5">
      <t>ケイ</t>
    </rPh>
    <phoneticPr fontId="3"/>
  </si>
  <si>
    <t>特定健診</t>
    <rPh sb="0" eb="2">
      <t>トクテイ</t>
    </rPh>
    <rPh sb="2" eb="4">
      <t>ケンシン</t>
    </rPh>
    <phoneticPr fontId="3"/>
  </si>
  <si>
    <t>＜平成27年3月末日＞</t>
    <rPh sb="1" eb="3">
      <t>ヘイセイ</t>
    </rPh>
    <rPh sb="5" eb="6">
      <t>ネン</t>
    </rPh>
    <rPh sb="7" eb="8">
      <t>ガツ</t>
    </rPh>
    <rPh sb="8" eb="10">
      <t>マツジツ</t>
    </rPh>
    <phoneticPr fontId="3"/>
  </si>
  <si>
    <t>一般健診</t>
    <rPh sb="0" eb="2">
      <t>イッパン</t>
    </rPh>
    <rPh sb="2" eb="4">
      <t>ケンシン</t>
    </rPh>
    <phoneticPr fontId="3"/>
  </si>
  <si>
    <t>付加健診</t>
    <rPh sb="0" eb="2">
      <t>フカ</t>
    </rPh>
    <rPh sb="2" eb="4">
      <t>ケンシン</t>
    </rPh>
    <phoneticPr fontId="3"/>
  </si>
  <si>
    <t>子宮がん
検診単独</t>
    <rPh sb="0" eb="2">
      <t>シキュウ</t>
    </rPh>
    <rPh sb="5" eb="7">
      <t>ケンシン</t>
    </rPh>
    <rPh sb="7" eb="9">
      <t>タンドク</t>
    </rPh>
    <phoneticPr fontId="3"/>
  </si>
  <si>
    <t>肝炎検査</t>
    <rPh sb="0" eb="2">
      <t>カンエン</t>
    </rPh>
    <rPh sb="2" eb="4">
      <t>ケンサ</t>
    </rPh>
    <phoneticPr fontId="3"/>
  </si>
  <si>
    <t>被保険者数</t>
    <rPh sb="0" eb="4">
      <t>ヒホケンシャ</t>
    </rPh>
    <rPh sb="4" eb="5">
      <t>スウ</t>
    </rPh>
    <phoneticPr fontId="3"/>
  </si>
  <si>
    <t>被扶養者数</t>
    <rPh sb="0" eb="4">
      <t>ヒフヨウシャ</t>
    </rPh>
    <rPh sb="4" eb="5">
      <t>スウ</t>
    </rPh>
    <phoneticPr fontId="3"/>
  </si>
  <si>
    <t>計</t>
    <rPh sb="0" eb="1">
      <t>ケイ</t>
    </rPh>
    <phoneticPr fontId="3"/>
  </si>
  <si>
    <t>(40～74歳)</t>
    <rPh sb="6" eb="7">
      <t>サイ</t>
    </rPh>
    <phoneticPr fontId="3"/>
  </si>
  <si>
    <t>(35～39歳)</t>
    <rPh sb="6" eb="7">
      <t>サイ</t>
    </rPh>
    <phoneticPr fontId="3"/>
  </si>
  <si>
    <t>乳がん
検診</t>
    <rPh sb="0" eb="1">
      <t>ニュウ</t>
    </rPh>
    <rPh sb="4" eb="6">
      <t>ケンシン</t>
    </rPh>
    <phoneticPr fontId="3"/>
  </si>
  <si>
    <t>子宮がん
検診</t>
    <rPh sb="0" eb="2">
      <t>シキュウ</t>
    </rPh>
    <rPh sb="5" eb="7">
      <t>ケンシン</t>
    </rPh>
    <phoneticPr fontId="3"/>
  </si>
  <si>
    <t>実施率
（％）</t>
    <rPh sb="0" eb="2">
      <t>ジッシ</t>
    </rPh>
    <rPh sb="2" eb="3">
      <t>リツ</t>
    </rPh>
    <phoneticPr fontId="3"/>
  </si>
  <si>
    <t>実施率(%)</t>
    <rPh sb="0" eb="2">
      <t>ジッシ</t>
    </rPh>
    <rPh sb="2" eb="3">
      <t>リツ</t>
    </rPh>
    <phoneticPr fontId="3"/>
  </si>
  <si>
    <t>A</t>
    <phoneticPr fontId="3"/>
  </si>
  <si>
    <t>B</t>
    <phoneticPr fontId="3"/>
  </si>
  <si>
    <t>C（A+B)</t>
    <phoneticPr fontId="3"/>
  </si>
  <si>
    <t>D</t>
    <phoneticPr fontId="3"/>
  </si>
  <si>
    <t>E（D/A)</t>
    <phoneticPr fontId="3"/>
  </si>
  <si>
    <t>F</t>
    <phoneticPr fontId="3"/>
  </si>
  <si>
    <t>G（F/A)</t>
    <phoneticPr fontId="3"/>
  </si>
  <si>
    <t>H</t>
    <phoneticPr fontId="3"/>
  </si>
  <si>
    <t>I(H/A)</t>
    <phoneticPr fontId="3"/>
  </si>
  <si>
    <t>J</t>
    <phoneticPr fontId="3"/>
  </si>
  <si>
    <t>K(J/B)</t>
    <phoneticPr fontId="3"/>
  </si>
  <si>
    <t>L(H+J)</t>
    <phoneticPr fontId="3"/>
  </si>
  <si>
    <t>M(L/C)</t>
    <phoneticPr fontId="3"/>
  </si>
  <si>
    <t>％</t>
    <phoneticPr fontId="3"/>
  </si>
  <si>
    <t>総　　　　数</t>
    <rPh sb="0" eb="1">
      <t>ソウ</t>
    </rPh>
    <rPh sb="5" eb="6">
      <t>スウ</t>
    </rPh>
    <phoneticPr fontId="3"/>
  </si>
  <si>
    <t>北　 海 　道</t>
    <rPh sb="0" eb="1">
      <t>キタ</t>
    </rPh>
    <rPh sb="3" eb="4">
      <t>ウミ</t>
    </rPh>
    <rPh sb="6" eb="7">
      <t>ミチ</t>
    </rPh>
    <phoneticPr fontId="3"/>
  </si>
  <si>
    <t>青　　　　森</t>
    <rPh sb="0" eb="1">
      <t>アオ</t>
    </rPh>
    <rPh sb="5" eb="6">
      <t>モリ</t>
    </rPh>
    <phoneticPr fontId="3"/>
  </si>
  <si>
    <t>岩　　　　手</t>
    <rPh sb="0" eb="1">
      <t>イワ</t>
    </rPh>
    <rPh sb="5" eb="6">
      <t>テ</t>
    </rPh>
    <phoneticPr fontId="3"/>
  </si>
  <si>
    <t>宮　　　　城</t>
    <rPh sb="0" eb="1">
      <t>ミヤ</t>
    </rPh>
    <rPh sb="5" eb="6">
      <t>シロ</t>
    </rPh>
    <phoneticPr fontId="3"/>
  </si>
  <si>
    <t>秋　　　　田</t>
    <rPh sb="0" eb="1">
      <t>アキ</t>
    </rPh>
    <rPh sb="5" eb="6">
      <t>タ</t>
    </rPh>
    <phoneticPr fontId="3"/>
  </si>
  <si>
    <t>山　　　　形</t>
    <rPh sb="0" eb="1">
      <t>ヤマ</t>
    </rPh>
    <rPh sb="5" eb="6">
      <t>カタチ</t>
    </rPh>
    <phoneticPr fontId="3"/>
  </si>
  <si>
    <t>福　　　　島</t>
    <rPh sb="0" eb="1">
      <t>フク</t>
    </rPh>
    <rPh sb="5" eb="6">
      <t>シマ</t>
    </rPh>
    <phoneticPr fontId="3"/>
  </si>
  <si>
    <t>茨　　　　城</t>
    <rPh sb="0" eb="1">
      <t>イバラ</t>
    </rPh>
    <rPh sb="5" eb="6">
      <t>シロ</t>
    </rPh>
    <phoneticPr fontId="3"/>
  </si>
  <si>
    <t>栃　　　　木</t>
    <rPh sb="0" eb="1">
      <t>トチ</t>
    </rPh>
    <rPh sb="5" eb="6">
      <t>キ</t>
    </rPh>
    <phoneticPr fontId="3"/>
  </si>
  <si>
    <t>群　　　　馬</t>
    <rPh sb="0" eb="1">
      <t>グン</t>
    </rPh>
    <rPh sb="5" eb="6">
      <t>ウマ</t>
    </rPh>
    <phoneticPr fontId="3"/>
  </si>
  <si>
    <t>埼　　　　玉</t>
    <rPh sb="0" eb="1">
      <t>サキ</t>
    </rPh>
    <rPh sb="5" eb="6">
      <t>タマ</t>
    </rPh>
    <phoneticPr fontId="3"/>
  </si>
  <si>
    <t>千　　　　葉</t>
    <rPh sb="0" eb="1">
      <t>セン</t>
    </rPh>
    <rPh sb="5" eb="6">
      <t>ハ</t>
    </rPh>
    <phoneticPr fontId="3"/>
  </si>
  <si>
    <t>東　　　　京</t>
    <rPh sb="0" eb="1">
      <t>ヒガシ</t>
    </rPh>
    <rPh sb="5" eb="6">
      <t>キョウ</t>
    </rPh>
    <phoneticPr fontId="3"/>
  </si>
  <si>
    <t>神　 奈　 川</t>
    <rPh sb="0" eb="1">
      <t>カミ</t>
    </rPh>
    <rPh sb="3" eb="4">
      <t>ナ</t>
    </rPh>
    <rPh sb="6" eb="7">
      <t>カワ</t>
    </rPh>
    <phoneticPr fontId="3"/>
  </si>
  <si>
    <t>新　　　　潟</t>
    <rPh sb="0" eb="1">
      <t>シン</t>
    </rPh>
    <rPh sb="5" eb="6">
      <t>カタ</t>
    </rPh>
    <phoneticPr fontId="3"/>
  </si>
  <si>
    <t>富　　　　山</t>
    <rPh sb="0" eb="1">
      <t>トミ</t>
    </rPh>
    <rPh sb="5" eb="6">
      <t>ヤマ</t>
    </rPh>
    <phoneticPr fontId="3"/>
  </si>
  <si>
    <t>石　　　　川</t>
    <rPh sb="0" eb="1">
      <t>イシ</t>
    </rPh>
    <rPh sb="5" eb="6">
      <t>カワ</t>
    </rPh>
    <phoneticPr fontId="3"/>
  </si>
  <si>
    <t>福　　　　井</t>
    <rPh sb="0" eb="1">
      <t>フク</t>
    </rPh>
    <rPh sb="5" eb="6">
      <t>イ</t>
    </rPh>
    <phoneticPr fontId="3"/>
  </si>
  <si>
    <t>山　　　　梨</t>
    <rPh sb="0" eb="1">
      <t>ヤマ</t>
    </rPh>
    <rPh sb="5" eb="6">
      <t>ナシ</t>
    </rPh>
    <phoneticPr fontId="3"/>
  </si>
  <si>
    <t>長　　　　野</t>
    <rPh sb="0" eb="1">
      <t>ナガ</t>
    </rPh>
    <rPh sb="5" eb="6">
      <t>ノ</t>
    </rPh>
    <phoneticPr fontId="3"/>
  </si>
  <si>
    <t>岐　　　　阜</t>
    <rPh sb="0" eb="1">
      <t>チマタ</t>
    </rPh>
    <rPh sb="5" eb="6">
      <t>ユタカ</t>
    </rPh>
    <phoneticPr fontId="3"/>
  </si>
  <si>
    <t>静　　　　岡</t>
    <rPh sb="0" eb="1">
      <t>セイ</t>
    </rPh>
    <rPh sb="5" eb="6">
      <t>オカ</t>
    </rPh>
    <phoneticPr fontId="3"/>
  </si>
  <si>
    <t>愛　　　　知</t>
    <rPh sb="0" eb="1">
      <t>アイ</t>
    </rPh>
    <rPh sb="5" eb="6">
      <t>チ</t>
    </rPh>
    <phoneticPr fontId="3"/>
  </si>
  <si>
    <t>三　　　　重</t>
    <rPh sb="0" eb="1">
      <t>サン</t>
    </rPh>
    <rPh sb="5" eb="6">
      <t>ジュウ</t>
    </rPh>
    <phoneticPr fontId="3"/>
  </si>
  <si>
    <t>滋　　　　賀</t>
    <rPh sb="0" eb="1">
      <t>シゲル</t>
    </rPh>
    <rPh sb="5" eb="6">
      <t>ガ</t>
    </rPh>
    <phoneticPr fontId="3"/>
  </si>
  <si>
    <t>京　　　　都</t>
    <rPh sb="0" eb="1">
      <t>キョウ</t>
    </rPh>
    <rPh sb="5" eb="6">
      <t>ト</t>
    </rPh>
    <phoneticPr fontId="3"/>
  </si>
  <si>
    <t>大　　　　阪</t>
    <rPh sb="0" eb="1">
      <t>ダイ</t>
    </rPh>
    <rPh sb="5" eb="6">
      <t>サカ</t>
    </rPh>
    <phoneticPr fontId="3"/>
  </si>
  <si>
    <t>兵　　　　庫</t>
    <rPh sb="0" eb="1">
      <t>ヘイ</t>
    </rPh>
    <rPh sb="5" eb="6">
      <t>コ</t>
    </rPh>
    <phoneticPr fontId="3"/>
  </si>
  <si>
    <t>奈　　　　良</t>
    <rPh sb="0" eb="1">
      <t>ナ</t>
    </rPh>
    <rPh sb="5" eb="6">
      <t>リョウ</t>
    </rPh>
    <phoneticPr fontId="3"/>
  </si>
  <si>
    <t>和　 歌 　山</t>
    <rPh sb="0" eb="1">
      <t>ワ</t>
    </rPh>
    <rPh sb="3" eb="4">
      <t>ウタ</t>
    </rPh>
    <rPh sb="6" eb="7">
      <t>ヤマ</t>
    </rPh>
    <phoneticPr fontId="3"/>
  </si>
  <si>
    <t>鳥　　　　取</t>
    <rPh sb="0" eb="1">
      <t>トリ</t>
    </rPh>
    <rPh sb="5" eb="6">
      <t>トリ</t>
    </rPh>
    <phoneticPr fontId="3"/>
  </si>
  <si>
    <t>島　　　　根</t>
    <rPh sb="0" eb="1">
      <t>シマ</t>
    </rPh>
    <rPh sb="5" eb="6">
      <t>ネ</t>
    </rPh>
    <phoneticPr fontId="3"/>
  </si>
  <si>
    <t>岡　　　　山</t>
    <rPh sb="0" eb="1">
      <t>オカ</t>
    </rPh>
    <rPh sb="5" eb="6">
      <t>ヤマ</t>
    </rPh>
    <phoneticPr fontId="3"/>
  </si>
  <si>
    <t>広　　　　島</t>
    <rPh sb="0" eb="1">
      <t>ヒロ</t>
    </rPh>
    <rPh sb="5" eb="6">
      <t>シマ</t>
    </rPh>
    <phoneticPr fontId="3"/>
  </si>
  <si>
    <t>山　　　　口</t>
    <rPh sb="0" eb="1">
      <t>ヤマ</t>
    </rPh>
    <rPh sb="5" eb="6">
      <t>クチ</t>
    </rPh>
    <phoneticPr fontId="3"/>
  </si>
  <si>
    <t>徳　　　　島</t>
    <rPh sb="0" eb="1">
      <t>トク</t>
    </rPh>
    <rPh sb="5" eb="6">
      <t>シマ</t>
    </rPh>
    <phoneticPr fontId="3"/>
  </si>
  <si>
    <t>香　　　　川</t>
    <rPh sb="0" eb="1">
      <t>カオリ</t>
    </rPh>
    <rPh sb="5" eb="6">
      <t>カワ</t>
    </rPh>
    <phoneticPr fontId="3"/>
  </si>
  <si>
    <t>愛　　　　媛</t>
    <rPh sb="0" eb="1">
      <t>アイ</t>
    </rPh>
    <rPh sb="5" eb="6">
      <t>ヒメ</t>
    </rPh>
    <phoneticPr fontId="3"/>
  </si>
  <si>
    <t>高　　　　知</t>
    <rPh sb="0" eb="1">
      <t>コウ</t>
    </rPh>
    <rPh sb="5" eb="6">
      <t>チ</t>
    </rPh>
    <phoneticPr fontId="3"/>
  </si>
  <si>
    <t>福　　　　岡</t>
    <rPh sb="0" eb="1">
      <t>フク</t>
    </rPh>
    <rPh sb="5" eb="6">
      <t>オカ</t>
    </rPh>
    <phoneticPr fontId="3"/>
  </si>
  <si>
    <t>佐　　　　賀</t>
    <rPh sb="0" eb="1">
      <t>タスク</t>
    </rPh>
    <rPh sb="5" eb="6">
      <t>ガ</t>
    </rPh>
    <phoneticPr fontId="3"/>
  </si>
  <si>
    <t>長　　　　崎</t>
    <rPh sb="0" eb="1">
      <t>ナガ</t>
    </rPh>
    <rPh sb="5" eb="6">
      <t>ザキ</t>
    </rPh>
    <phoneticPr fontId="3"/>
  </si>
  <si>
    <t>熊　　　　本</t>
    <rPh sb="0" eb="1">
      <t>クマ</t>
    </rPh>
    <rPh sb="5" eb="6">
      <t>ホン</t>
    </rPh>
    <phoneticPr fontId="3"/>
  </si>
  <si>
    <t>大　　　　分</t>
    <rPh sb="0" eb="1">
      <t>ダイ</t>
    </rPh>
    <rPh sb="5" eb="6">
      <t>ブン</t>
    </rPh>
    <phoneticPr fontId="3"/>
  </si>
  <si>
    <t>宮　　　　崎</t>
    <rPh sb="0" eb="1">
      <t>ミヤ</t>
    </rPh>
    <rPh sb="5" eb="6">
      <t>ザキ</t>
    </rPh>
    <phoneticPr fontId="3"/>
  </si>
  <si>
    <t>鹿　 児　 島</t>
    <rPh sb="0" eb="1">
      <t>シカ</t>
    </rPh>
    <rPh sb="3" eb="4">
      <t>コ</t>
    </rPh>
    <rPh sb="6" eb="7">
      <t>シマ</t>
    </rPh>
    <phoneticPr fontId="3"/>
  </si>
  <si>
    <t>沖　　　　縄</t>
    <rPh sb="0" eb="1">
      <t>オキ</t>
    </rPh>
    <rPh sb="5" eb="6">
      <t>ナワ</t>
    </rPh>
    <phoneticPr fontId="3"/>
  </si>
  <si>
    <t>　注1.被保険者数Ａは、統計システムより抽出した26年度末日の数値である。（任意継続者を含む）</t>
    <rPh sb="1" eb="2">
      <t>チュウ</t>
    </rPh>
    <rPh sb="4" eb="8">
      <t>ヒホケンシャ</t>
    </rPh>
    <rPh sb="8" eb="9">
      <t>スウ</t>
    </rPh>
    <rPh sb="12" eb="14">
      <t>トウケイ</t>
    </rPh>
    <rPh sb="20" eb="22">
      <t>チュウシュツ</t>
    </rPh>
    <rPh sb="26" eb="28">
      <t>ネンド</t>
    </rPh>
    <rPh sb="28" eb="30">
      <t>マツジツ</t>
    </rPh>
    <rPh sb="31" eb="33">
      <t>スウチ</t>
    </rPh>
    <rPh sb="38" eb="40">
      <t>ニンイ</t>
    </rPh>
    <rPh sb="40" eb="42">
      <t>ケイゾク</t>
    </rPh>
    <rPh sb="42" eb="43">
      <t>シャ</t>
    </rPh>
    <rPh sb="44" eb="45">
      <t>フク</t>
    </rPh>
    <phoneticPr fontId="3"/>
  </si>
  <si>
    <t>　　3.健診実績件数は、該当月の請求書により件数を計上している。</t>
    <rPh sb="4" eb="6">
      <t>ケンシン</t>
    </rPh>
    <rPh sb="6" eb="8">
      <t>ジッセキ</t>
    </rPh>
    <rPh sb="8" eb="10">
      <t>ケンスウ</t>
    </rPh>
    <rPh sb="12" eb="14">
      <t>ガイトウ</t>
    </rPh>
    <rPh sb="14" eb="15">
      <t>ツキ</t>
    </rPh>
    <rPh sb="16" eb="19">
      <t>セイキュウショ</t>
    </rPh>
    <rPh sb="22" eb="24">
      <t>ケンスウ</t>
    </rPh>
    <rPh sb="25" eb="27">
      <t>ケイジョウ</t>
    </rPh>
    <phoneticPr fontId="3"/>
  </si>
  <si>
    <t>　　5.事業者健診の実績数については便宜上被保険者として計上している。</t>
    <rPh sb="4" eb="7">
      <t>ジギョウシャ</t>
    </rPh>
    <rPh sb="7" eb="9">
      <t>ケンシン</t>
    </rPh>
    <rPh sb="10" eb="12">
      <t>ジッセキ</t>
    </rPh>
    <rPh sb="12" eb="13">
      <t>スウ</t>
    </rPh>
    <rPh sb="18" eb="20">
      <t>ベンギ</t>
    </rPh>
    <rPh sb="20" eb="21">
      <t>ジョウ</t>
    </rPh>
    <rPh sb="21" eb="25">
      <t>ヒホケンシャ</t>
    </rPh>
    <rPh sb="28" eb="30">
      <t>ケイジョウ</t>
    </rPh>
    <phoneticPr fontId="9"/>
  </si>
  <si>
    <t>第１表　生活習慣病予防健診</t>
    <phoneticPr fontId="3"/>
  </si>
  <si>
    <t>及び特定健康診査の実績件数</t>
    <phoneticPr fontId="3"/>
  </si>
  <si>
    <t>　　2.被扶養者数Ｂは、統計システムより抽出した26年度末日の数値である。（任意継続者を含む）</t>
    <rPh sb="4" eb="8">
      <t>ヒフヨウシャ</t>
    </rPh>
    <rPh sb="8" eb="9">
      <t>スウ</t>
    </rPh>
    <rPh sb="12" eb="14">
      <t>トウケイ</t>
    </rPh>
    <rPh sb="20" eb="22">
      <t>チュウシュツ</t>
    </rPh>
    <rPh sb="26" eb="28">
      <t>ネンド</t>
    </rPh>
    <rPh sb="28" eb="30">
      <t>マツジツ</t>
    </rPh>
    <rPh sb="31" eb="33">
      <t>スウチ</t>
    </rPh>
    <rPh sb="38" eb="40">
      <t>ニンイ</t>
    </rPh>
    <rPh sb="40" eb="42">
      <t>ケイゾク</t>
    </rPh>
    <rPh sb="42" eb="43">
      <t>シャ</t>
    </rPh>
    <rPh sb="44" eb="45">
      <t>フク</t>
    </rPh>
    <phoneticPr fontId="3"/>
  </si>
  <si>
    <t>　　4.事業者健診の総数は、全国一括で取込みしたデータを含んでいる。</t>
    <rPh sb="4" eb="7">
      <t>ジギョウシャ</t>
    </rPh>
    <rPh sb="7" eb="9">
      <t>ケンシン</t>
    </rPh>
    <rPh sb="10" eb="12">
      <t>ソウスウ</t>
    </rPh>
    <rPh sb="14" eb="16">
      <t>ゼンコク</t>
    </rPh>
    <rPh sb="16" eb="18">
      <t>イッカツ</t>
    </rPh>
    <rPh sb="19" eb="21">
      <t>トリコ</t>
    </rPh>
    <rPh sb="28" eb="29">
      <t>フク</t>
    </rPh>
    <phoneticPr fontId="9"/>
  </si>
  <si>
    <t>乳・子宮　がん検診</t>
    <rPh sb="0" eb="1">
      <t>ニュウ</t>
    </rPh>
    <rPh sb="2" eb="4">
      <t>シキュウ</t>
    </rPh>
    <rPh sb="7" eb="9">
      <t>ケンシン</t>
    </rPh>
    <phoneticPr fontId="3"/>
  </si>
  <si>
    <t>第２表　特定保健</t>
    <phoneticPr fontId="3"/>
  </si>
  <si>
    <t>指導実施状況</t>
    <phoneticPr fontId="3"/>
  </si>
  <si>
    <t>第２表（続）　特定</t>
    <rPh sb="4" eb="5">
      <t>ゾク</t>
    </rPh>
    <phoneticPr fontId="3"/>
  </si>
  <si>
    <t>保健指導実施状況</t>
    <phoneticPr fontId="3"/>
  </si>
  <si>
    <t>協会管掌健康保険（被保険者分）</t>
    <rPh sb="0" eb="2">
      <t>キョウカイ</t>
    </rPh>
    <rPh sb="2" eb="4">
      <t>カンショウ</t>
    </rPh>
    <rPh sb="4" eb="6">
      <t>ケンコウ</t>
    </rPh>
    <rPh sb="6" eb="8">
      <t>ホケン</t>
    </rPh>
    <rPh sb="9" eb="13">
      <t>ヒホケンシャ</t>
    </rPh>
    <rPh sb="13" eb="14">
      <t>ブン</t>
    </rPh>
    <phoneticPr fontId="3"/>
  </si>
  <si>
    <t>協会管掌健康保　険（被扶養者分）</t>
    <rPh sb="10" eb="14">
      <t>ヒフヨウシャ</t>
    </rPh>
    <rPh sb="14" eb="15">
      <t>ブン</t>
    </rPh>
    <phoneticPr fontId="3"/>
  </si>
  <si>
    <t>被保険者</t>
    <rPh sb="0" eb="4">
      <t>ヒホケンシャ</t>
    </rPh>
    <phoneticPr fontId="3"/>
  </si>
  <si>
    <t>被扶養者</t>
    <rPh sb="0" eb="4">
      <t>ヒフヨウシャ</t>
    </rPh>
    <phoneticPr fontId="3"/>
  </si>
  <si>
    <t>特定保健指導</t>
    <rPh sb="0" eb="2">
      <t>トクテイ</t>
    </rPh>
    <rPh sb="2" eb="4">
      <t>ホケン</t>
    </rPh>
    <rPh sb="4" eb="6">
      <t>シドウ</t>
    </rPh>
    <phoneticPr fontId="3"/>
  </si>
  <si>
    <t>その他の保健指導</t>
    <rPh sb="2" eb="3">
      <t>タ</t>
    </rPh>
    <rPh sb="4" eb="6">
      <t>ホケン</t>
    </rPh>
    <rPh sb="6" eb="8">
      <t>シドウ</t>
    </rPh>
    <phoneticPr fontId="3"/>
  </si>
  <si>
    <t>対象者件数（件）</t>
    <rPh sb="0" eb="3">
      <t>タイショウシャ</t>
    </rPh>
    <rPh sb="3" eb="5">
      <t>ケンスウ</t>
    </rPh>
    <rPh sb="6" eb="7">
      <t>ケン</t>
    </rPh>
    <phoneticPr fontId="3"/>
  </si>
  <si>
    <t>初回面談　協会保健師等の
実施件数（件）</t>
    <rPh sb="0" eb="2">
      <t>ショカイ</t>
    </rPh>
    <rPh sb="2" eb="4">
      <t>メンダン</t>
    </rPh>
    <rPh sb="5" eb="7">
      <t>キョウカイ</t>
    </rPh>
    <rPh sb="7" eb="10">
      <t>ホケンシ</t>
    </rPh>
    <rPh sb="10" eb="11">
      <t>トウ</t>
    </rPh>
    <rPh sb="13" eb="15">
      <t>ジッシ</t>
    </rPh>
    <rPh sb="15" eb="17">
      <t>ケンスウ</t>
    </rPh>
    <rPh sb="18" eb="19">
      <t>ケン</t>
    </rPh>
    <phoneticPr fontId="3"/>
  </si>
  <si>
    <t>初回面談　外部委託による
実施件数（件）</t>
    <rPh sb="0" eb="2">
      <t>ショカイ</t>
    </rPh>
    <rPh sb="2" eb="4">
      <t>メンダン</t>
    </rPh>
    <rPh sb="5" eb="7">
      <t>ガイブ</t>
    </rPh>
    <rPh sb="7" eb="9">
      <t>イタク</t>
    </rPh>
    <rPh sb="13" eb="15">
      <t>ジッシ</t>
    </rPh>
    <rPh sb="15" eb="17">
      <t>ケンスウ</t>
    </rPh>
    <rPh sb="18" eb="19">
      <t>ケン</t>
    </rPh>
    <phoneticPr fontId="3"/>
  </si>
  <si>
    <t>初回面　　談実施件数合計（件）</t>
    <rPh sb="0" eb="2">
      <t>ショカイ</t>
    </rPh>
    <rPh sb="2" eb="3">
      <t>メン</t>
    </rPh>
    <rPh sb="5" eb="6">
      <t>ダン</t>
    </rPh>
    <rPh sb="6" eb="8">
      <t>ジッシ</t>
    </rPh>
    <rPh sb="8" eb="10">
      <t>ケンスウ</t>
    </rPh>
    <rPh sb="10" eb="12">
      <t>ゴウケイ</t>
    </rPh>
    <rPh sb="13" eb="14">
      <t>ケン</t>
    </rPh>
    <phoneticPr fontId="3"/>
  </si>
  <si>
    <t>初回面談実施率（％）</t>
    <rPh sb="0" eb="2">
      <t>ショカイ</t>
    </rPh>
    <rPh sb="2" eb="4">
      <t>メンダン</t>
    </rPh>
    <rPh sb="4" eb="6">
      <t>ジッシ</t>
    </rPh>
    <rPh sb="6" eb="7">
      <t>リツ</t>
    </rPh>
    <phoneticPr fontId="3"/>
  </si>
  <si>
    <t>6ヶ月後評価　協会保健師等の
実施件数（件）</t>
    <rPh sb="2" eb="4">
      <t>ゲツゴ</t>
    </rPh>
    <rPh sb="4" eb="6">
      <t>ヒョウカ</t>
    </rPh>
    <rPh sb="7" eb="9">
      <t>キョウカイ</t>
    </rPh>
    <rPh sb="9" eb="12">
      <t>ホケンシ</t>
    </rPh>
    <rPh sb="12" eb="13">
      <t>トウ</t>
    </rPh>
    <rPh sb="15" eb="17">
      <t>ジッシ</t>
    </rPh>
    <rPh sb="17" eb="19">
      <t>ケンスウ</t>
    </rPh>
    <rPh sb="20" eb="21">
      <t>ケン</t>
    </rPh>
    <phoneticPr fontId="3"/>
  </si>
  <si>
    <t>6ヶ月後評価　外部委託による
実施件数（件）</t>
    <rPh sb="2" eb="4">
      <t>ゲツゴ</t>
    </rPh>
    <rPh sb="4" eb="6">
      <t>ヒョウカ</t>
    </rPh>
    <rPh sb="7" eb="9">
      <t>ガイブ</t>
    </rPh>
    <rPh sb="9" eb="11">
      <t>イタク</t>
    </rPh>
    <rPh sb="15" eb="17">
      <t>ジッシ</t>
    </rPh>
    <rPh sb="17" eb="19">
      <t>ケンスウ</t>
    </rPh>
    <rPh sb="20" eb="21">
      <t>ケン</t>
    </rPh>
    <phoneticPr fontId="3"/>
  </si>
  <si>
    <t>6ヶ月後評価　実施件数合計（件）</t>
    <rPh sb="2" eb="4">
      <t>ゲツゴ</t>
    </rPh>
    <rPh sb="4" eb="6">
      <t>ヒョウカ</t>
    </rPh>
    <rPh sb="7" eb="9">
      <t>ジッシ</t>
    </rPh>
    <rPh sb="9" eb="11">
      <t>ケンスウ</t>
    </rPh>
    <rPh sb="11" eb="13">
      <t>ゴウケイ</t>
    </rPh>
    <rPh sb="14" eb="15">
      <t>ケン</t>
    </rPh>
    <phoneticPr fontId="3"/>
  </si>
  <si>
    <t>6ヶ月後評価実施率（％）</t>
    <rPh sb="2" eb="4">
      <t>ゲツゴ</t>
    </rPh>
    <rPh sb="4" eb="6">
      <t>ヒョウカ</t>
    </rPh>
    <rPh sb="6" eb="8">
      <t>ジッシ</t>
    </rPh>
    <rPh sb="8" eb="9">
      <t>リツ</t>
    </rPh>
    <phoneticPr fontId="3"/>
  </si>
  <si>
    <t>実施件数（件）</t>
    <rPh sb="0" eb="2">
      <t>ジッシ</t>
    </rPh>
    <rPh sb="2" eb="4">
      <t>ケンスウ</t>
    </rPh>
    <rPh sb="5" eb="6">
      <t>ケン</t>
    </rPh>
    <phoneticPr fontId="3"/>
  </si>
  <si>
    <t>　対象者件数　　（件）</t>
    <rPh sb="1" eb="4">
      <t>タイショウシャ</t>
    </rPh>
    <rPh sb="4" eb="6">
      <t>ケンスウ</t>
    </rPh>
    <rPh sb="9" eb="10">
      <t>ケン</t>
    </rPh>
    <phoneticPr fontId="3"/>
  </si>
  <si>
    <t>初回面談実施件数（件）</t>
    <rPh sb="0" eb="2">
      <t>ショカイ</t>
    </rPh>
    <rPh sb="2" eb="4">
      <t>メンダン</t>
    </rPh>
    <rPh sb="4" eb="6">
      <t>ジッシ</t>
    </rPh>
    <rPh sb="6" eb="8">
      <t>ケンスウ</t>
    </rPh>
    <rPh sb="9" eb="10">
      <t>ケン</t>
    </rPh>
    <phoneticPr fontId="3"/>
  </si>
  <si>
    <t>6ヶ月後評価実施件数（件）</t>
    <rPh sb="2" eb="4">
      <t>ゲツゴ</t>
    </rPh>
    <rPh sb="4" eb="6">
      <t>ヒョウカ</t>
    </rPh>
    <rPh sb="6" eb="8">
      <t>ジッシ</t>
    </rPh>
    <rPh sb="8" eb="10">
      <t>ケンスウ</t>
    </rPh>
    <rPh sb="11" eb="12">
      <t>ケン</t>
    </rPh>
    <phoneticPr fontId="3"/>
  </si>
  <si>
    <t>積極的
支援</t>
    <rPh sb="0" eb="3">
      <t>セッキョクテキ</t>
    </rPh>
    <rPh sb="4" eb="6">
      <t>シエン</t>
    </rPh>
    <phoneticPr fontId="3"/>
  </si>
  <si>
    <t>動機づけ
支援</t>
    <rPh sb="0" eb="2">
      <t>ドウキ</t>
    </rPh>
    <rPh sb="5" eb="7">
      <t>シエン</t>
    </rPh>
    <phoneticPr fontId="3"/>
  </si>
  <si>
    <t>特定保健
指導合計</t>
    <rPh sb="0" eb="2">
      <t>トクテイ</t>
    </rPh>
    <rPh sb="2" eb="4">
      <t>ホケン</t>
    </rPh>
    <rPh sb="5" eb="7">
      <t>シドウ</t>
    </rPh>
    <rPh sb="7" eb="9">
      <t>ゴウケイ</t>
    </rPh>
    <phoneticPr fontId="3"/>
  </si>
  <si>
    <t>個別相談</t>
    <rPh sb="0" eb="2">
      <t>コベツ</t>
    </rPh>
    <rPh sb="2" eb="4">
      <t>ソウダン</t>
    </rPh>
    <phoneticPr fontId="3"/>
  </si>
  <si>
    <t>集団学習</t>
    <rPh sb="0" eb="2">
      <t>シュウダン</t>
    </rPh>
    <rPh sb="2" eb="4">
      <t>ガクシュウ</t>
    </rPh>
    <phoneticPr fontId="3"/>
  </si>
  <si>
    <t>その他の保
健指導合計</t>
    <rPh sb="2" eb="3">
      <t>タ</t>
    </rPh>
    <rPh sb="4" eb="5">
      <t>ポ</t>
    </rPh>
    <rPh sb="6" eb="7">
      <t>ケン</t>
    </rPh>
    <rPh sb="7" eb="9">
      <t>シドウ</t>
    </rPh>
    <rPh sb="9" eb="11">
      <t>ゴウケイ</t>
    </rPh>
    <phoneticPr fontId="3"/>
  </si>
  <si>
    <t>　注１．被保険者の対象者件数は保健事業システムにおける27年6月1日現在の登録件数であり、実施件数は支部保健指導実績報告書による。</t>
    <rPh sb="1" eb="2">
      <t>チュウ</t>
    </rPh>
    <rPh sb="4" eb="8">
      <t>ヒホケンシャ</t>
    </rPh>
    <rPh sb="12" eb="13">
      <t>ケン</t>
    </rPh>
    <rPh sb="50" eb="52">
      <t>シブ</t>
    </rPh>
    <phoneticPr fontId="3"/>
  </si>
  <si>
    <t>　　２．被扶養者の対象者件数は平成26年度中に登録された特定健診結果から階層化した総数。実施件数は、社会保険診療報酬支払基金の請求の際に送付されるＸＭＬデータを計上している。</t>
    <rPh sb="4" eb="8">
      <t>ヒフヨウシャ</t>
    </rPh>
    <rPh sb="12" eb="13">
      <t>ケン</t>
    </rPh>
    <rPh sb="44" eb="46">
      <t>ジッシ</t>
    </rPh>
    <rPh sb="46" eb="48">
      <t>ケンスウ</t>
    </rPh>
    <phoneticPr fontId="3"/>
  </si>
  <si>
    <t>目　　　　　　　次</t>
    <rPh sb="0" eb="1">
      <t>メ</t>
    </rPh>
    <rPh sb="8" eb="9">
      <t>ツギ</t>
    </rPh>
    <phoneticPr fontId="16"/>
  </si>
  <si>
    <t>第１表</t>
    <rPh sb="0" eb="1">
      <t>ダイ</t>
    </rPh>
    <rPh sb="2" eb="3">
      <t>ヒョウ</t>
    </rPh>
    <phoneticPr fontId="16"/>
  </si>
  <si>
    <t>生活習慣病予防健診及び特定健康診査の実績件数</t>
    <rPh sb="0" eb="2">
      <t>セイカツ</t>
    </rPh>
    <rPh sb="2" eb="4">
      <t>シュウカン</t>
    </rPh>
    <rPh sb="4" eb="5">
      <t>ビョウ</t>
    </rPh>
    <rPh sb="5" eb="7">
      <t>ヨボウ</t>
    </rPh>
    <rPh sb="7" eb="9">
      <t>ケンシン</t>
    </rPh>
    <rPh sb="9" eb="10">
      <t>オヨ</t>
    </rPh>
    <rPh sb="11" eb="13">
      <t>トクテイ</t>
    </rPh>
    <rPh sb="13" eb="15">
      <t>ケンコウ</t>
    </rPh>
    <rPh sb="15" eb="17">
      <t>シンサ</t>
    </rPh>
    <rPh sb="18" eb="20">
      <t>ジッセキ</t>
    </rPh>
    <rPh sb="20" eb="22">
      <t>ケンスウ</t>
    </rPh>
    <phoneticPr fontId="16"/>
  </si>
  <si>
    <t>第２表</t>
    <rPh sb="0" eb="1">
      <t>ダイ</t>
    </rPh>
    <rPh sb="2" eb="3">
      <t>ヒョウ</t>
    </rPh>
    <phoneticPr fontId="16"/>
  </si>
  <si>
    <t>特定保健指導実施状況</t>
    <rPh sb="0" eb="2">
      <t>トクテイ</t>
    </rPh>
    <rPh sb="2" eb="4">
      <t>ホケン</t>
    </rPh>
    <rPh sb="4" eb="6">
      <t>シドウ</t>
    </rPh>
    <rPh sb="6" eb="8">
      <t>ジッシ</t>
    </rPh>
    <rPh sb="8" eb="10">
      <t>ジョウキョウ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</si>
</sst>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quot;▲ &quot;#,##0.0"/>
    <numFmt numFmtId="178" formatCode="#,##0;&quot;▲ &quot;#,##0"/>
  </numFmts>
  <fonts count="17" x14ac:knownFonts="1">
    <font>
      <sz val="11"/>
      <color theme="1"/>
      <name val="ＭＳ Ｐゴシック"/>
      <family val="2"/>
      <charset val="128"/>
      <scheme val="minor"/>
    </font>
    <font>
      <sz val="11"/>
      <color theme="1"/>
      <name val="ＭＳ Ｐゴシック"/>
      <family val="2"/>
      <charset val="128"/>
      <scheme val="minor"/>
    </font>
    <font>
      <sz val="15"/>
      <color theme="1"/>
      <name val="ＭＳ 明朝"/>
      <family val="1"/>
      <charset val="128"/>
    </font>
    <font>
      <sz val="6"/>
      <name val="ＭＳ Ｐゴシック"/>
      <family val="2"/>
      <charset val="128"/>
      <scheme val="minor"/>
    </font>
    <font>
      <sz val="11"/>
      <color theme="1"/>
      <name val="ＭＳ 明朝"/>
      <family val="1"/>
      <charset val="128"/>
    </font>
    <font>
      <sz val="13"/>
      <color theme="1"/>
      <name val="ＭＳ 明朝"/>
      <family val="1"/>
      <charset val="128"/>
    </font>
    <font>
      <sz val="9"/>
      <color theme="1"/>
      <name val="ＭＳ 明朝"/>
      <family val="1"/>
      <charset val="128"/>
    </font>
    <font>
      <sz val="8"/>
      <color theme="1"/>
      <name val="ＭＳ 明朝"/>
      <family val="1"/>
      <charset val="128"/>
    </font>
    <font>
      <sz val="9"/>
      <color theme="1"/>
      <name val="ＭＳ Ｐゴシック"/>
      <family val="2"/>
      <charset val="128"/>
      <scheme val="minor"/>
    </font>
    <font>
      <sz val="10"/>
      <name val="Arial"/>
      <family val="2"/>
    </font>
    <font>
      <sz val="10"/>
      <color theme="1"/>
      <name val="ＭＳ 明朝"/>
      <family val="1"/>
      <charset val="128"/>
    </font>
    <font>
      <sz val="11"/>
      <name val="ＭＳ 明朝"/>
      <family val="1"/>
      <charset val="128"/>
    </font>
    <font>
      <sz val="11"/>
      <color theme="1"/>
      <name val="ＭＳ Ｐゴシック"/>
      <family val="2"/>
      <scheme val="minor"/>
    </font>
    <font>
      <sz val="18"/>
      <color theme="1"/>
      <name val="ＭＳ 明朝"/>
      <family val="1"/>
      <charset val="128"/>
    </font>
    <font>
      <sz val="11"/>
      <color theme="1"/>
      <name val="ＭＳ Ｐゴシック"/>
      <family val="3"/>
      <charset val="128"/>
    </font>
    <font>
      <b/>
      <sz val="11"/>
      <color theme="1"/>
      <name val="ＭＳ ゴシック"/>
      <family val="3"/>
      <charset val="128"/>
    </font>
    <font>
      <sz val="6"/>
      <name val="ＭＳ Ｐゴシック"/>
      <family val="3"/>
      <charset val="128"/>
      <scheme val="minor"/>
    </font>
  </fonts>
  <fills count="2">
    <fill>
      <patternFill patternType="none"/>
    </fill>
    <fill>
      <patternFill patternType="gray125"/>
    </fill>
  </fills>
  <borders count="26">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0" fontId="12" fillId="0" borderId="0"/>
  </cellStyleXfs>
  <cellXfs count="102">
    <xf numFmtId="0" fontId="0" fillId="0" borderId="0" xfId="0">
      <alignment vertical="center"/>
    </xf>
    <xf numFmtId="0" fontId="4" fillId="0" borderId="0" xfId="0" applyFont="1">
      <alignment vertical="center"/>
    </xf>
    <xf numFmtId="0" fontId="5" fillId="0" borderId="0" xfId="0" applyFont="1" applyAlignment="1">
      <alignment horizontal="left" vertical="center" indent="1"/>
    </xf>
    <xf numFmtId="0" fontId="6" fillId="0" borderId="0" xfId="0" applyFont="1" applyAlignment="1">
      <alignment horizontal="right" vertical="center"/>
    </xf>
    <xf numFmtId="0" fontId="6" fillId="0" borderId="6" xfId="0" applyFont="1" applyBorder="1">
      <alignment vertical="center"/>
    </xf>
    <xf numFmtId="176" fontId="6" fillId="0" borderId="0" xfId="2" applyNumberFormat="1" applyFont="1" applyAlignment="1">
      <alignment horizontal="right" vertical="center"/>
    </xf>
    <xf numFmtId="38" fontId="6" fillId="0" borderId="0" xfId="1" applyFont="1">
      <alignment vertical="center"/>
    </xf>
    <xf numFmtId="176" fontId="7" fillId="0" borderId="0" xfId="2" applyNumberFormat="1" applyFont="1" applyAlignment="1">
      <alignment horizontal="right" vertical="center"/>
    </xf>
    <xf numFmtId="0" fontId="6" fillId="0" borderId="6" xfId="0" applyFont="1" applyBorder="1" applyAlignment="1">
      <alignment horizontal="center" vertical="center"/>
    </xf>
    <xf numFmtId="177" fontId="6" fillId="0" borderId="0" xfId="2" applyNumberFormat="1" applyFont="1">
      <alignment vertical="center"/>
    </xf>
    <xf numFmtId="38" fontId="6" fillId="0" borderId="0" xfId="1" applyFont="1" applyAlignment="1">
      <alignment vertical="center"/>
    </xf>
    <xf numFmtId="0" fontId="8" fillId="0" borderId="6" xfId="0" applyFont="1" applyBorder="1">
      <alignment vertical="center"/>
    </xf>
    <xf numFmtId="176" fontId="6" fillId="0" borderId="0" xfId="2" applyNumberFormat="1" applyFont="1">
      <alignment vertical="center"/>
    </xf>
    <xf numFmtId="38" fontId="6" fillId="0" borderId="0" xfId="1" applyFont="1" applyBorder="1" applyAlignment="1">
      <alignment horizontal="right" vertical="center" wrapText="1"/>
    </xf>
    <xf numFmtId="38" fontId="6" fillId="0" borderId="0" xfId="1" applyFont="1" applyBorder="1" applyAlignment="1">
      <alignment horizontal="right" vertical="center" wrapText="1" justifyLastLine="1"/>
    </xf>
    <xf numFmtId="38" fontId="6" fillId="0" borderId="0" xfId="1" applyFont="1" applyBorder="1" applyAlignment="1">
      <alignment vertical="center" wrapText="1" justifyLastLine="1"/>
    </xf>
    <xf numFmtId="38" fontId="6" fillId="0" borderId="0" xfId="1" applyFont="1" applyAlignment="1">
      <alignment horizontal="right" vertical="center"/>
    </xf>
    <xf numFmtId="0" fontId="6" fillId="0" borderId="17" xfId="0" applyFont="1" applyBorder="1">
      <alignment vertical="center"/>
    </xf>
    <xf numFmtId="0" fontId="6" fillId="0" borderId="21" xfId="0" applyFont="1" applyBorder="1">
      <alignment vertical="center"/>
    </xf>
    <xf numFmtId="176" fontId="6" fillId="0" borderId="21" xfId="2" applyNumberFormat="1" applyFont="1" applyBorder="1">
      <alignment vertical="center"/>
    </xf>
    <xf numFmtId="38" fontId="6" fillId="0" borderId="21" xfId="0" applyNumberFormat="1" applyFont="1" applyBorder="1">
      <alignment vertical="center"/>
    </xf>
    <xf numFmtId="38" fontId="6" fillId="0" borderId="21" xfId="1" applyFont="1" applyBorder="1">
      <alignment vertical="center"/>
    </xf>
    <xf numFmtId="0" fontId="6" fillId="0" borderId="0" xfId="0" applyFont="1" applyBorder="1">
      <alignment vertical="center"/>
    </xf>
    <xf numFmtId="176" fontId="6" fillId="0" borderId="0" xfId="2" applyNumberFormat="1" applyFont="1" applyBorder="1">
      <alignment vertical="center"/>
    </xf>
    <xf numFmtId="38" fontId="6" fillId="0" borderId="0" xfId="0" applyNumberFormat="1" applyFont="1" applyBorder="1">
      <alignment vertical="center"/>
    </xf>
    <xf numFmtId="38" fontId="6" fillId="0" borderId="0" xfId="1" applyFont="1" applyBorder="1">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right" vertical="center"/>
    </xf>
    <xf numFmtId="0" fontId="10" fillId="0" borderId="6" xfId="0" applyFont="1" applyBorder="1" applyAlignment="1">
      <alignment vertical="center" wrapText="1" justifyLastLine="1"/>
    </xf>
    <xf numFmtId="0" fontId="10" fillId="0" borderId="12" xfId="0" applyFont="1" applyBorder="1" applyAlignment="1">
      <alignment vertical="center" wrapText="1"/>
    </xf>
    <xf numFmtId="0" fontId="10" fillId="0" borderId="11" xfId="0" applyFont="1" applyBorder="1" applyAlignment="1">
      <alignment horizontal="center" vertical="center" wrapText="1" justifyLastLine="1"/>
    </xf>
    <xf numFmtId="0" fontId="10" fillId="0" borderId="12" xfId="0" applyFont="1" applyBorder="1" applyAlignment="1">
      <alignment vertical="center"/>
    </xf>
    <xf numFmtId="0" fontId="10" fillId="0" borderId="16" xfId="0" applyFont="1" applyBorder="1" applyAlignment="1">
      <alignment vertical="center"/>
    </xf>
    <xf numFmtId="0" fontId="10" fillId="0" borderId="18" xfId="0" applyFont="1" applyBorder="1" applyAlignment="1">
      <alignment horizontal="distributed" vertical="center" wrapText="1" justifyLastLine="1"/>
    </xf>
    <xf numFmtId="0" fontId="10" fillId="0" borderId="18" xfId="0" applyFont="1" applyBorder="1" applyAlignment="1">
      <alignment horizontal="center" vertical="center" wrapText="1"/>
    </xf>
    <xf numFmtId="0" fontId="10" fillId="0" borderId="19" xfId="0" applyFont="1" applyBorder="1" applyAlignment="1">
      <alignment horizontal="distributed" vertical="center" wrapText="1" justifyLastLine="1"/>
    </xf>
    <xf numFmtId="0" fontId="10" fillId="0" borderId="20" xfId="0" applyFont="1" applyBorder="1" applyAlignment="1">
      <alignmen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1" fillId="0" borderId="0" xfId="0" applyFont="1">
      <alignment vertical="center"/>
    </xf>
    <xf numFmtId="0" fontId="6" fillId="0" borderId="23" xfId="0" applyFont="1" applyBorder="1" applyAlignment="1">
      <alignment vertical="center" wrapText="1" justifyLastLine="1"/>
    </xf>
    <xf numFmtId="0" fontId="6" fillId="0" borderId="25" xfId="0" applyFont="1" applyBorder="1" applyAlignment="1">
      <alignment vertical="center" wrapText="1" justifyLastLine="1"/>
    </xf>
    <xf numFmtId="178" fontId="6" fillId="0" borderId="0" xfId="1" applyNumberFormat="1" applyFont="1" applyAlignment="1">
      <alignment vertical="center"/>
    </xf>
    <xf numFmtId="178" fontId="6" fillId="0" borderId="0" xfId="1" applyNumberFormat="1" applyFont="1">
      <alignment vertical="center"/>
    </xf>
    <xf numFmtId="178" fontId="6" fillId="0" borderId="0" xfId="1" applyNumberFormat="1" applyFont="1" applyBorder="1" applyAlignment="1">
      <alignment vertical="center" wrapText="1"/>
    </xf>
    <xf numFmtId="178" fontId="6" fillId="0" borderId="0" xfId="1" applyNumberFormat="1" applyFont="1" applyBorder="1" applyAlignment="1">
      <alignment vertical="center" wrapText="1" justifyLastLine="1"/>
    </xf>
    <xf numFmtId="178" fontId="6" fillId="0" borderId="21" xfId="1" applyNumberFormat="1" applyFont="1" applyBorder="1" applyAlignment="1">
      <alignment vertical="center"/>
    </xf>
    <xf numFmtId="177" fontId="6" fillId="0" borderId="21" xfId="2" applyNumberFormat="1" applyFont="1" applyBorder="1">
      <alignment vertical="center"/>
    </xf>
    <xf numFmtId="0" fontId="6" fillId="0" borderId="0" xfId="0" applyFont="1" applyAlignment="1">
      <alignment vertical="center"/>
    </xf>
    <xf numFmtId="0" fontId="6" fillId="0" borderId="0" xfId="0" applyFont="1" applyAlignment="1">
      <alignment horizontal="left" vertical="center" indent="2"/>
    </xf>
    <xf numFmtId="0" fontId="13" fillId="0" borderId="0" xfId="4" applyFont="1" applyAlignment="1">
      <alignment vertical="center"/>
    </xf>
    <xf numFmtId="0" fontId="4" fillId="0" borderId="0" xfId="4" applyFont="1" applyAlignment="1">
      <alignment vertical="center"/>
    </xf>
    <xf numFmtId="0" fontId="14" fillId="0" borderId="0" xfId="4" applyFont="1" applyAlignment="1">
      <alignment vertical="center"/>
    </xf>
    <xf numFmtId="0" fontId="15" fillId="0" borderId="0" xfId="4" applyFont="1" applyAlignment="1">
      <alignment horizontal="center" vertical="center"/>
    </xf>
    <xf numFmtId="0" fontId="4" fillId="0" borderId="0" xfId="4" applyFont="1" applyAlignment="1">
      <alignment horizontal="center" vertical="center"/>
    </xf>
    <xf numFmtId="0" fontId="4" fillId="0" borderId="0" xfId="4" applyFont="1" applyAlignment="1">
      <alignment horizontal="lef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2" xfId="0" applyFont="1" applyBorder="1" applyAlignment="1">
      <alignment horizontal="center" vertical="center" wrapText="1" justifyLastLine="1"/>
    </xf>
    <xf numFmtId="0" fontId="10" fillId="0" borderId="23" xfId="0" applyFont="1" applyBorder="1" applyAlignment="1">
      <alignment horizontal="center" vertical="center" wrapText="1" justifyLastLine="1"/>
    </xf>
    <xf numFmtId="0" fontId="10" fillId="0" borderId="7" xfId="0" applyFont="1" applyBorder="1" applyAlignment="1">
      <alignment horizontal="center" vertical="center" wrapText="1" justifyLastLine="1"/>
    </xf>
    <xf numFmtId="0" fontId="10" fillId="0" borderId="15" xfId="0" applyFont="1" applyBorder="1" applyAlignment="1">
      <alignment horizontal="center" vertical="center" wrapText="1" justifyLastLine="1"/>
    </xf>
    <xf numFmtId="0" fontId="10" fillId="0" borderId="11" xfId="0" applyFont="1" applyBorder="1" applyAlignment="1">
      <alignment horizontal="center" vertical="center" wrapText="1" justifyLastLine="1"/>
    </xf>
    <xf numFmtId="0" fontId="10" fillId="0" borderId="1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distributed" vertical="center" wrapText="1" justifyLastLine="1"/>
    </xf>
    <xf numFmtId="0" fontId="10" fillId="0" borderId="6" xfId="0" applyFont="1" applyBorder="1" applyAlignment="1">
      <alignment horizontal="distributed" vertical="center" wrapText="1" justifyLastLine="1"/>
    </xf>
    <xf numFmtId="0" fontId="10" fillId="0" borderId="17" xfId="0" applyFont="1" applyBorder="1" applyAlignment="1">
      <alignment horizontal="distributed" vertical="center" wrapText="1" justifyLastLine="1"/>
    </xf>
    <xf numFmtId="0" fontId="10" fillId="0" borderId="2" xfId="0" applyFont="1" applyBorder="1" applyAlignment="1">
      <alignment horizontal="center" vertical="center" wrapText="1" justifyLastLine="1"/>
    </xf>
    <xf numFmtId="0" fontId="10" fillId="0" borderId="3" xfId="0" applyFont="1" applyBorder="1" applyAlignment="1">
      <alignment horizontal="center" vertical="center" wrapText="1" justifyLastLine="1"/>
    </xf>
    <xf numFmtId="0" fontId="10" fillId="0" borderId="1" xfId="0" applyFont="1" applyBorder="1" applyAlignment="1">
      <alignment horizontal="center" vertical="center" wrapText="1" justifyLastLine="1"/>
    </xf>
    <xf numFmtId="0" fontId="10" fillId="0" borderId="0" xfId="0" applyFont="1" applyBorder="1" applyAlignment="1">
      <alignment horizontal="center" vertical="center" wrapText="1" justifyLastLine="1"/>
    </xf>
    <xf numFmtId="0" fontId="10" fillId="0" borderId="6" xfId="0" applyFont="1" applyBorder="1" applyAlignment="1">
      <alignment horizontal="center" vertical="center" wrapText="1" justifyLastLine="1"/>
    </xf>
    <xf numFmtId="0" fontId="10" fillId="0" borderId="4" xfId="0" applyFont="1" applyBorder="1" applyAlignment="1">
      <alignment horizontal="center" vertical="center" wrapText="1" justifyLastLine="1"/>
    </xf>
    <xf numFmtId="0" fontId="10" fillId="0" borderId="5" xfId="0" applyFont="1" applyBorder="1" applyAlignment="1">
      <alignment horizontal="center" vertical="center" wrapText="1" justifyLastLine="1"/>
    </xf>
    <xf numFmtId="0" fontId="10" fillId="0" borderId="3" xfId="0" applyFont="1" applyBorder="1" applyAlignment="1">
      <alignment horizontal="center" vertical="center" wrapText="1"/>
    </xf>
    <xf numFmtId="0" fontId="10" fillId="0" borderId="14" xfId="0" applyFont="1" applyBorder="1" applyAlignment="1">
      <alignment horizontal="center" vertical="center" wrapText="1" justifyLastLine="1"/>
    </xf>
    <xf numFmtId="0" fontId="6" fillId="0" borderId="11"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22" xfId="0" applyFont="1" applyBorder="1" applyAlignment="1">
      <alignment horizontal="center" vertical="center" wrapText="1" justifyLastLine="1"/>
    </xf>
    <xf numFmtId="0" fontId="6" fillId="0" borderId="19" xfId="0" applyFont="1" applyBorder="1" applyAlignment="1">
      <alignment horizontal="center" vertical="center" wrapText="1" justifyLastLine="1"/>
    </xf>
    <xf numFmtId="0" fontId="6" fillId="0" borderId="1" xfId="0" applyFont="1" applyBorder="1" applyAlignment="1">
      <alignment horizontal="distributed" vertical="center" wrapText="1" justifyLastLine="1"/>
    </xf>
    <xf numFmtId="0" fontId="6" fillId="0" borderId="6" xfId="0" applyFont="1" applyBorder="1" applyAlignment="1">
      <alignment horizontal="distributed" vertical="center" wrapText="1" justifyLastLine="1"/>
    </xf>
    <xf numFmtId="0" fontId="6" fillId="0" borderId="17" xfId="0" applyFont="1" applyBorder="1" applyAlignment="1">
      <alignment horizontal="distributed" vertical="center" wrapText="1" justifyLastLine="1"/>
    </xf>
    <xf numFmtId="0" fontId="6" fillId="0" borderId="4" xfId="0" applyFont="1" applyBorder="1" applyAlignment="1">
      <alignment horizontal="distributed" vertical="center" wrapText="1" justifyLastLine="1"/>
    </xf>
    <xf numFmtId="0" fontId="6" fillId="0" borderId="5" xfId="0" applyFont="1" applyBorder="1" applyAlignment="1">
      <alignment horizontal="distributed" vertical="center" wrapText="1" justifyLastLine="1"/>
    </xf>
    <xf numFmtId="0" fontId="6" fillId="0" borderId="24" xfId="0" applyFont="1" applyBorder="1" applyAlignment="1">
      <alignment horizontal="distributed" vertical="center" wrapText="1" justifyLastLine="1"/>
    </xf>
    <xf numFmtId="0" fontId="6" fillId="0" borderId="22" xfId="0" applyFont="1" applyBorder="1" applyAlignment="1">
      <alignment horizontal="distributed" vertical="center" wrapText="1" justifyLastLine="1"/>
    </xf>
    <xf numFmtId="0" fontId="6" fillId="0" borderId="23" xfId="0" applyFont="1" applyBorder="1" applyAlignment="1">
      <alignment horizontal="distributed" vertical="center" wrapText="1" justifyLastLine="1"/>
    </xf>
    <xf numFmtId="0" fontId="6" fillId="0" borderId="23" xfId="0" applyFont="1" applyBorder="1" applyAlignment="1">
      <alignment horizontal="center" vertical="center" wrapText="1" justifyLastLine="1"/>
    </xf>
    <xf numFmtId="0" fontId="6" fillId="0" borderId="25" xfId="0" applyFont="1" applyBorder="1" applyAlignment="1">
      <alignment horizontal="center" vertical="center" wrapText="1" justifyLastLine="1"/>
    </xf>
    <xf numFmtId="0" fontId="6" fillId="0" borderId="22" xfId="0" applyFont="1" applyBorder="1" applyAlignment="1">
      <alignment horizontal="distributed" vertical="center" wrapText="1" indent="3"/>
    </xf>
    <xf numFmtId="0" fontId="6" fillId="0" borderId="23" xfId="0" applyFont="1" applyBorder="1" applyAlignment="1">
      <alignment horizontal="distributed" vertical="center" wrapText="1" indent="3"/>
    </xf>
  </cellXfs>
  <cellStyles count="5">
    <cellStyle name="パーセント" xfId="2" builtinId="5"/>
    <cellStyle name="桁区切り" xfId="1" builtinId="6"/>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AJ192"/>
  <sheetViews>
    <sheetView showGridLines="0" tabSelected="1" zoomScaleNormal="100" workbookViewId="0"/>
  </sheetViews>
  <sheetFormatPr defaultRowHeight="13.5" x14ac:dyDescent="0.15"/>
  <cols>
    <col min="1" max="40" width="2.625" style="54" customWidth="1"/>
    <col min="41" max="16384" width="9" style="54"/>
  </cols>
  <sheetData>
    <row r="1" spans="1:36" ht="18" customHeight="1" x14ac:dyDescent="0.15">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36" ht="18"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1:36" ht="18" customHeight="1" x14ac:dyDescent="0.15">
      <c r="A3" s="55"/>
      <c r="B3" s="56" t="s">
        <v>123</v>
      </c>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5"/>
    </row>
    <row r="4" spans="1:36" ht="18" customHeight="1" x14ac:dyDescent="0.15">
      <c r="A4" s="55"/>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5"/>
    </row>
    <row r="5" spans="1:36" ht="18" customHeight="1" x14ac:dyDescent="0.15"/>
    <row r="6" spans="1:36" ht="18" customHeight="1" x14ac:dyDescent="0.15"/>
    <row r="7" spans="1:36" ht="18" customHeight="1" x14ac:dyDescent="0.15">
      <c r="C7" s="57" t="s">
        <v>124</v>
      </c>
      <c r="D7" s="57"/>
      <c r="E7" s="57"/>
      <c r="G7" s="58" t="s">
        <v>125</v>
      </c>
      <c r="H7" s="58"/>
      <c r="I7" s="58"/>
      <c r="J7" s="58"/>
      <c r="K7" s="58"/>
      <c r="L7" s="58"/>
      <c r="M7" s="58"/>
      <c r="N7" s="58"/>
      <c r="O7" s="58"/>
      <c r="P7" s="58"/>
      <c r="Q7" s="58"/>
      <c r="R7" s="58"/>
      <c r="S7" s="58"/>
      <c r="T7" s="58"/>
      <c r="U7" s="58"/>
      <c r="V7" s="58"/>
      <c r="W7" s="58"/>
      <c r="X7" s="58"/>
      <c r="Y7" s="57"/>
      <c r="Z7" s="57"/>
      <c r="AA7" s="57"/>
      <c r="AB7" s="57"/>
      <c r="AC7" s="57"/>
      <c r="AD7" s="57"/>
      <c r="AE7" s="57"/>
      <c r="AF7" s="57"/>
      <c r="AG7" s="57"/>
      <c r="AH7" s="57"/>
      <c r="AI7" s="57"/>
    </row>
    <row r="8" spans="1:36" ht="18" customHeight="1" x14ac:dyDescent="0.15">
      <c r="C8" s="57" t="s">
        <v>126</v>
      </c>
      <c r="D8" s="57"/>
      <c r="E8" s="57"/>
      <c r="G8" s="58" t="s">
        <v>127</v>
      </c>
      <c r="H8" s="58"/>
      <c r="I8" s="58"/>
      <c r="J8" s="58"/>
      <c r="K8" s="58"/>
      <c r="L8" s="58"/>
      <c r="M8" s="58"/>
      <c r="N8" s="58"/>
      <c r="O8" s="58"/>
      <c r="P8" s="57"/>
      <c r="Q8" s="57"/>
      <c r="R8" s="57"/>
      <c r="S8" s="57"/>
      <c r="T8" s="57"/>
      <c r="U8" s="57"/>
      <c r="V8" s="57"/>
      <c r="W8" s="57"/>
      <c r="X8" s="57"/>
      <c r="Y8" s="57"/>
      <c r="Z8" s="57"/>
      <c r="AA8" s="57"/>
      <c r="AB8" s="57"/>
      <c r="AC8" s="57"/>
      <c r="AD8" s="57"/>
      <c r="AE8" s="57"/>
      <c r="AF8" s="57"/>
      <c r="AG8" s="57"/>
      <c r="AH8" s="57"/>
      <c r="AI8" s="57"/>
    </row>
    <row r="9" spans="1:36" ht="18" customHeight="1" x14ac:dyDescent="0.15"/>
    <row r="10" spans="1:36" ht="18" customHeight="1" x14ac:dyDescent="0.15"/>
    <row r="11" spans="1:36" ht="18" customHeight="1" x14ac:dyDescent="0.15"/>
    <row r="12" spans="1:36" ht="18" customHeight="1" x14ac:dyDescent="0.15"/>
    <row r="13" spans="1:36" ht="18" customHeight="1" x14ac:dyDescent="0.15"/>
    <row r="14" spans="1:36" ht="18" customHeight="1" x14ac:dyDescent="0.15"/>
    <row r="15" spans="1:36" ht="18" customHeight="1" x14ac:dyDescent="0.15"/>
    <row r="16" spans="1:36" ht="18" customHeight="1" x14ac:dyDescent="0.15"/>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sheetData>
  <mergeCells count="9">
    <mergeCell ref="C8:E8"/>
    <mergeCell ref="G8:O8"/>
    <mergeCell ref="P8:AG8"/>
    <mergeCell ref="AH8:AI8"/>
    <mergeCell ref="B3:AH4"/>
    <mergeCell ref="C7:E7"/>
    <mergeCell ref="G7:X7"/>
    <mergeCell ref="Y7:AG7"/>
    <mergeCell ref="AH7:AI7"/>
  </mergeCells>
  <phoneticPr fontId="3"/>
  <pageMargins left="0.47244094488188981" right="0.47244094488188981" top="0.51181102362204722" bottom="0.5118110236220472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76"/>
  <sheetViews>
    <sheetView showGridLines="0" zoomScaleNormal="100" zoomScaleSheetLayoutView="100" workbookViewId="0"/>
  </sheetViews>
  <sheetFormatPr defaultRowHeight="13.5" x14ac:dyDescent="0.15"/>
  <cols>
    <col min="1" max="4" width="10.625" style="1" customWidth="1"/>
    <col min="5" max="5" width="10.25" style="1" customWidth="1"/>
    <col min="6" max="6" width="9.375" style="1" customWidth="1"/>
    <col min="7" max="7" width="10.25" style="1" customWidth="1"/>
    <col min="8" max="9" width="9.625" style="1" customWidth="1"/>
    <col min="10" max="10" width="8.875" style="1" customWidth="1"/>
    <col min="11" max="13" width="8.625" style="1" customWidth="1"/>
    <col min="14" max="14" width="7.625" style="1" customWidth="1"/>
    <col min="15" max="15" width="9.125" style="1" customWidth="1"/>
    <col min="16" max="16" width="7.625" style="1" customWidth="1"/>
    <col min="17" max="17" width="8.625" style="1" customWidth="1"/>
    <col min="18" max="18" width="7.625" style="1" customWidth="1"/>
    <col min="19" max="19" width="9.125" style="1" customWidth="1"/>
    <col min="20" max="20" width="7.625" style="1" customWidth="1"/>
    <col min="21" max="21" width="9" style="1" customWidth="1"/>
    <col min="22" max="16384" width="9" style="1"/>
  </cols>
  <sheetData>
    <row r="1" spans="1:20" ht="18" x14ac:dyDescent="0.15">
      <c r="A1" s="29"/>
      <c r="B1" s="29"/>
      <c r="C1" s="29"/>
      <c r="D1" s="29"/>
      <c r="E1" s="29"/>
      <c r="F1" s="29"/>
      <c r="G1" s="29"/>
      <c r="H1" s="29"/>
      <c r="I1" s="30" t="s">
        <v>87</v>
      </c>
      <c r="J1" s="29" t="s">
        <v>88</v>
      </c>
      <c r="K1" s="29"/>
      <c r="L1" s="29"/>
      <c r="M1" s="29"/>
      <c r="N1" s="29"/>
      <c r="O1" s="29"/>
      <c r="P1" s="29"/>
      <c r="Q1" s="29"/>
      <c r="R1" s="29"/>
      <c r="S1" s="29"/>
      <c r="T1" s="29"/>
    </row>
    <row r="2" spans="1:20" ht="11.25" customHeight="1" x14ac:dyDescent="0.15"/>
    <row r="3" spans="1:20" ht="19.5" customHeight="1" thickBot="1" x14ac:dyDescent="0.2">
      <c r="A3" s="2" t="s">
        <v>0</v>
      </c>
      <c r="I3" s="3"/>
      <c r="J3" s="3"/>
    </row>
    <row r="4" spans="1:20" ht="12" customHeight="1" x14ac:dyDescent="0.15">
      <c r="A4" s="74" t="s">
        <v>1</v>
      </c>
      <c r="B4" s="77" t="s">
        <v>2</v>
      </c>
      <c r="C4" s="78"/>
      <c r="D4" s="79"/>
      <c r="E4" s="82"/>
      <c r="F4" s="83"/>
      <c r="G4" s="83"/>
      <c r="H4" s="83"/>
      <c r="I4" s="83"/>
      <c r="J4" s="83"/>
      <c r="K4" s="83"/>
      <c r="L4" s="83"/>
      <c r="M4" s="83"/>
      <c r="N4" s="83"/>
      <c r="O4" s="83"/>
      <c r="P4" s="83"/>
      <c r="Q4" s="83"/>
      <c r="R4" s="83"/>
      <c r="S4" s="84" t="s">
        <v>3</v>
      </c>
      <c r="T4" s="84"/>
    </row>
    <row r="5" spans="1:20" ht="12" customHeight="1" x14ac:dyDescent="0.15">
      <c r="A5" s="75"/>
      <c r="B5" s="67"/>
      <c r="C5" s="80"/>
      <c r="D5" s="81"/>
      <c r="E5" s="65"/>
      <c r="F5" s="66"/>
      <c r="G5" s="66"/>
      <c r="H5" s="66"/>
      <c r="I5" s="66"/>
      <c r="J5" s="66"/>
      <c r="K5" s="66"/>
      <c r="L5" s="66"/>
      <c r="M5" s="66"/>
      <c r="N5" s="66"/>
      <c r="O5" s="59" t="s">
        <v>6</v>
      </c>
      <c r="P5" s="60"/>
      <c r="Q5" s="63" t="s">
        <v>7</v>
      </c>
      <c r="R5" s="60"/>
      <c r="S5" s="64"/>
      <c r="T5" s="61"/>
    </row>
    <row r="6" spans="1:20" ht="12" customHeight="1" x14ac:dyDescent="0.15">
      <c r="A6" s="75"/>
      <c r="B6" s="67"/>
      <c r="C6" s="80"/>
      <c r="D6" s="81"/>
      <c r="E6" s="69" t="s">
        <v>4</v>
      </c>
      <c r="F6" s="69"/>
      <c r="G6" s="69"/>
      <c r="H6" s="69"/>
      <c r="I6" s="69"/>
      <c r="J6" s="69"/>
      <c r="K6" s="69"/>
      <c r="L6" s="69"/>
      <c r="M6" s="63" t="s">
        <v>5</v>
      </c>
      <c r="N6" s="60"/>
      <c r="O6" s="61"/>
      <c r="P6" s="62"/>
      <c r="Q6" s="64"/>
      <c r="R6" s="62"/>
      <c r="S6" s="64"/>
      <c r="T6" s="61"/>
    </row>
    <row r="7" spans="1:20" ht="12" customHeight="1" x14ac:dyDescent="0.15">
      <c r="A7" s="75"/>
      <c r="B7" s="67" t="s">
        <v>8</v>
      </c>
      <c r="C7" s="80"/>
      <c r="D7" s="81"/>
      <c r="E7" s="69" t="s">
        <v>9</v>
      </c>
      <c r="F7" s="69"/>
      <c r="G7" s="69"/>
      <c r="H7" s="69" t="s">
        <v>10</v>
      </c>
      <c r="I7" s="69" t="s">
        <v>91</v>
      </c>
      <c r="J7" s="69"/>
      <c r="K7" s="73" t="s">
        <v>11</v>
      </c>
      <c r="L7" s="73" t="s">
        <v>12</v>
      </c>
      <c r="M7" s="64"/>
      <c r="N7" s="62"/>
      <c r="O7" s="61"/>
      <c r="P7" s="62"/>
      <c r="Q7" s="64"/>
      <c r="R7" s="62"/>
      <c r="S7" s="64"/>
      <c r="T7" s="61"/>
    </row>
    <row r="8" spans="1:20" ht="12" customHeight="1" x14ac:dyDescent="0.15">
      <c r="A8" s="75"/>
      <c r="B8" s="69" t="s">
        <v>13</v>
      </c>
      <c r="C8" s="69" t="s">
        <v>14</v>
      </c>
      <c r="D8" s="81" t="s">
        <v>15</v>
      </c>
      <c r="E8" s="67" t="s">
        <v>16</v>
      </c>
      <c r="F8" s="31"/>
      <c r="G8" s="67" t="s">
        <v>17</v>
      </c>
      <c r="H8" s="69"/>
      <c r="I8" s="69" t="s">
        <v>18</v>
      </c>
      <c r="J8" s="69" t="s">
        <v>19</v>
      </c>
      <c r="K8" s="73"/>
      <c r="L8" s="73"/>
      <c r="M8" s="32"/>
      <c r="N8" s="63" t="s">
        <v>20</v>
      </c>
      <c r="O8" s="32"/>
      <c r="P8" s="71" t="s">
        <v>20</v>
      </c>
      <c r="Q8" s="32"/>
      <c r="R8" s="71" t="s">
        <v>20</v>
      </c>
      <c r="S8" s="32"/>
      <c r="T8" s="63" t="s">
        <v>20</v>
      </c>
    </row>
    <row r="9" spans="1:20" ht="12" customHeight="1" x14ac:dyDescent="0.15">
      <c r="A9" s="75"/>
      <c r="B9" s="69"/>
      <c r="C9" s="69"/>
      <c r="D9" s="85"/>
      <c r="E9" s="68"/>
      <c r="F9" s="33" t="s">
        <v>21</v>
      </c>
      <c r="G9" s="68"/>
      <c r="H9" s="69"/>
      <c r="I9" s="69"/>
      <c r="J9" s="69"/>
      <c r="K9" s="73"/>
      <c r="L9" s="73"/>
      <c r="M9" s="34"/>
      <c r="N9" s="70"/>
      <c r="O9" s="35"/>
      <c r="P9" s="72"/>
      <c r="Q9" s="35"/>
      <c r="R9" s="72"/>
      <c r="S9" s="35"/>
      <c r="T9" s="70"/>
    </row>
    <row r="10" spans="1:20" ht="12" customHeight="1" thickBot="1" x14ac:dyDescent="0.2">
      <c r="A10" s="76"/>
      <c r="B10" s="36" t="s">
        <v>22</v>
      </c>
      <c r="C10" s="36" t="s">
        <v>23</v>
      </c>
      <c r="D10" s="37" t="s">
        <v>24</v>
      </c>
      <c r="E10" s="36" t="s">
        <v>25</v>
      </c>
      <c r="F10" s="37" t="s">
        <v>26</v>
      </c>
      <c r="G10" s="36"/>
      <c r="H10" s="36"/>
      <c r="I10" s="36"/>
      <c r="J10" s="38"/>
      <c r="K10" s="39"/>
      <c r="L10" s="39"/>
      <c r="M10" s="40" t="s">
        <v>27</v>
      </c>
      <c r="N10" s="40" t="s">
        <v>28</v>
      </c>
      <c r="O10" s="40" t="s">
        <v>29</v>
      </c>
      <c r="P10" s="40" t="s">
        <v>30</v>
      </c>
      <c r="Q10" s="40" t="s">
        <v>31</v>
      </c>
      <c r="R10" s="40" t="s">
        <v>32</v>
      </c>
      <c r="S10" s="40" t="s">
        <v>33</v>
      </c>
      <c r="T10" s="41" t="s">
        <v>34</v>
      </c>
    </row>
    <row r="11" spans="1:20" ht="7.5" customHeight="1" x14ac:dyDescent="0.15">
      <c r="A11" s="4"/>
      <c r="B11" s="3"/>
      <c r="C11" s="3"/>
      <c r="D11" s="3"/>
      <c r="E11" s="3"/>
      <c r="F11" s="5"/>
      <c r="G11" s="3"/>
      <c r="H11" s="3"/>
      <c r="I11" s="3"/>
      <c r="J11" s="6"/>
      <c r="K11" s="6"/>
      <c r="L11" s="6"/>
      <c r="M11" s="6"/>
      <c r="N11" s="7" t="s">
        <v>35</v>
      </c>
      <c r="O11" s="6"/>
      <c r="P11" s="7" t="s">
        <v>35</v>
      </c>
      <c r="Q11" s="6"/>
      <c r="R11" s="7" t="s">
        <v>35</v>
      </c>
      <c r="S11" s="6"/>
      <c r="T11" s="7" t="s">
        <v>35</v>
      </c>
    </row>
    <row r="12" spans="1:20" ht="11.25" customHeight="1" x14ac:dyDescent="0.15">
      <c r="A12" s="8" t="s">
        <v>36</v>
      </c>
      <c r="B12" s="6">
        <v>12634937</v>
      </c>
      <c r="C12" s="6">
        <v>4231660</v>
      </c>
      <c r="D12" s="6">
        <v>16866597</v>
      </c>
      <c r="E12" s="6">
        <v>5904639</v>
      </c>
      <c r="F12" s="9">
        <f>E12/B12*100</f>
        <v>46.732635073684975</v>
      </c>
      <c r="G12" s="10">
        <v>1159813</v>
      </c>
      <c r="H12" s="10">
        <v>226086</v>
      </c>
      <c r="I12" s="10">
        <v>462071</v>
      </c>
      <c r="J12" s="6">
        <v>490759</v>
      </c>
      <c r="K12" s="6">
        <v>156873</v>
      </c>
      <c r="L12" s="6">
        <v>143916</v>
      </c>
      <c r="M12" s="6">
        <v>661731</v>
      </c>
      <c r="N12" s="9">
        <f>M12/B12*100</f>
        <v>5.2373114325777799</v>
      </c>
      <c r="O12" s="6">
        <v>6566370</v>
      </c>
      <c r="P12" s="9">
        <f>O12/B12*100</f>
        <v>51.969946506262751</v>
      </c>
      <c r="Q12" s="6">
        <v>815221</v>
      </c>
      <c r="R12" s="9">
        <f>Q12/C12*100</f>
        <v>19.264803883109703</v>
      </c>
      <c r="S12" s="6">
        <v>7381591</v>
      </c>
      <c r="T12" s="9">
        <f>S12/D12*100</f>
        <v>43.764554284423824</v>
      </c>
    </row>
    <row r="13" spans="1:20" ht="7.5" customHeight="1" x14ac:dyDescent="0.15">
      <c r="A13" s="11"/>
      <c r="B13" s="6"/>
      <c r="C13" s="6"/>
      <c r="D13" s="6"/>
      <c r="E13" s="6"/>
      <c r="F13" s="9"/>
      <c r="G13" s="10"/>
      <c r="H13" s="10"/>
      <c r="I13" s="10"/>
      <c r="J13" s="6"/>
      <c r="K13" s="6"/>
      <c r="L13" s="6"/>
      <c r="M13" s="6"/>
      <c r="N13" s="12"/>
      <c r="O13" s="6"/>
      <c r="P13" s="12"/>
      <c r="Q13" s="6"/>
      <c r="R13" s="12"/>
      <c r="S13" s="6"/>
      <c r="T13" s="12"/>
    </row>
    <row r="14" spans="1:20" ht="11.25" customHeight="1" x14ac:dyDescent="0.15">
      <c r="A14" s="8" t="s">
        <v>37</v>
      </c>
      <c r="B14" s="6">
        <v>629014</v>
      </c>
      <c r="C14" s="6">
        <v>238051</v>
      </c>
      <c r="D14" s="6">
        <v>867065</v>
      </c>
      <c r="E14" s="6">
        <v>263166</v>
      </c>
      <c r="F14" s="9">
        <f t="shared" ref="F14:F69" si="0">E14/B14*100</f>
        <v>41.83786052456702</v>
      </c>
      <c r="G14" s="10">
        <v>44186</v>
      </c>
      <c r="H14" s="10">
        <v>6731</v>
      </c>
      <c r="I14" s="10">
        <v>12735</v>
      </c>
      <c r="J14" s="6">
        <v>16252</v>
      </c>
      <c r="K14" s="6">
        <v>4926</v>
      </c>
      <c r="L14" s="6">
        <v>4427</v>
      </c>
      <c r="M14" s="6">
        <v>30005</v>
      </c>
      <c r="N14" s="9">
        <f t="shared" ref="N14:N69" si="1">M14/B14*100</f>
        <v>4.7701640980963855</v>
      </c>
      <c r="O14" s="6">
        <v>293171</v>
      </c>
      <c r="P14" s="9">
        <f t="shared" ref="P14:P69" si="2">O14/B14*100</f>
        <v>46.608024622663407</v>
      </c>
      <c r="Q14" s="6">
        <v>31418</v>
      </c>
      <c r="R14" s="9">
        <f t="shared" ref="R14:R69" si="3">Q14/C14*100</f>
        <v>13.198012190665025</v>
      </c>
      <c r="S14" s="6">
        <v>324589</v>
      </c>
      <c r="T14" s="9">
        <f t="shared" ref="T14:T69" si="4">S14/D14*100</f>
        <v>37.435371050613277</v>
      </c>
    </row>
    <row r="15" spans="1:20" ht="11.25" customHeight="1" x14ac:dyDescent="0.15">
      <c r="A15" s="8" t="s">
        <v>38</v>
      </c>
      <c r="B15" s="6">
        <v>156027</v>
      </c>
      <c r="C15" s="6">
        <v>52139</v>
      </c>
      <c r="D15" s="6">
        <v>208166</v>
      </c>
      <c r="E15" s="6">
        <v>82363</v>
      </c>
      <c r="F15" s="9">
        <f t="shared" si="0"/>
        <v>52.78765854627725</v>
      </c>
      <c r="G15" s="10">
        <v>15126</v>
      </c>
      <c r="H15" s="10">
        <v>2298</v>
      </c>
      <c r="I15" s="10">
        <v>5335</v>
      </c>
      <c r="J15" s="6">
        <v>5644</v>
      </c>
      <c r="K15" s="6">
        <v>1645</v>
      </c>
      <c r="L15" s="6">
        <v>1057</v>
      </c>
      <c r="M15" s="6">
        <v>7327</v>
      </c>
      <c r="N15" s="9">
        <f t="shared" si="1"/>
        <v>4.6959821056611997</v>
      </c>
      <c r="O15" s="6">
        <v>89690</v>
      </c>
      <c r="P15" s="9">
        <f t="shared" si="2"/>
        <v>57.483640651938451</v>
      </c>
      <c r="Q15" s="6">
        <v>10435</v>
      </c>
      <c r="R15" s="9">
        <f t="shared" si="3"/>
        <v>20.013809240683557</v>
      </c>
      <c r="S15" s="6">
        <v>100125</v>
      </c>
      <c r="T15" s="9">
        <f t="shared" si="4"/>
        <v>48.098632821882539</v>
      </c>
    </row>
    <row r="16" spans="1:20" ht="11.25" customHeight="1" x14ac:dyDescent="0.15">
      <c r="A16" s="8" t="s">
        <v>39</v>
      </c>
      <c r="B16" s="6">
        <v>154779</v>
      </c>
      <c r="C16" s="6">
        <v>46609</v>
      </c>
      <c r="D16" s="6">
        <v>201388</v>
      </c>
      <c r="E16" s="6">
        <v>62961</v>
      </c>
      <c r="F16" s="9">
        <f t="shared" si="0"/>
        <v>40.677998953346382</v>
      </c>
      <c r="G16" s="10">
        <v>11932</v>
      </c>
      <c r="H16" s="10">
        <v>1905</v>
      </c>
      <c r="I16" s="10">
        <v>4983</v>
      </c>
      <c r="J16" s="6">
        <v>5137</v>
      </c>
      <c r="K16" s="6">
        <v>1661</v>
      </c>
      <c r="L16" s="6">
        <v>1826</v>
      </c>
      <c r="M16" s="6">
        <v>23904</v>
      </c>
      <c r="N16" s="9">
        <f t="shared" si="1"/>
        <v>15.443955575368751</v>
      </c>
      <c r="O16" s="6">
        <v>86865</v>
      </c>
      <c r="P16" s="9">
        <f t="shared" si="2"/>
        <v>56.121954528715136</v>
      </c>
      <c r="Q16" s="6">
        <v>9504</v>
      </c>
      <c r="R16" s="9">
        <f t="shared" si="3"/>
        <v>20.390911626509904</v>
      </c>
      <c r="S16" s="6">
        <v>96369</v>
      </c>
      <c r="T16" s="9">
        <f t="shared" si="4"/>
        <v>47.852404314060422</v>
      </c>
    </row>
    <row r="17" spans="1:20" ht="11.25" customHeight="1" x14ac:dyDescent="0.15">
      <c r="A17" s="8" t="s">
        <v>40</v>
      </c>
      <c r="B17" s="6">
        <v>244917</v>
      </c>
      <c r="C17" s="6">
        <v>82288</v>
      </c>
      <c r="D17" s="6">
        <v>327205</v>
      </c>
      <c r="E17" s="6">
        <v>141863</v>
      </c>
      <c r="F17" s="9">
        <f t="shared" si="0"/>
        <v>57.922888162112059</v>
      </c>
      <c r="G17" s="10">
        <v>29050</v>
      </c>
      <c r="H17" s="10">
        <v>4768</v>
      </c>
      <c r="I17" s="10">
        <v>10548</v>
      </c>
      <c r="J17" s="6">
        <v>11839</v>
      </c>
      <c r="K17" s="6">
        <v>4465</v>
      </c>
      <c r="L17" s="6">
        <v>3664</v>
      </c>
      <c r="M17" s="6">
        <v>22198</v>
      </c>
      <c r="N17" s="9">
        <f t="shared" si="1"/>
        <v>9.063478647868461</v>
      </c>
      <c r="O17" s="6">
        <v>164061</v>
      </c>
      <c r="P17" s="9">
        <f t="shared" si="2"/>
        <v>66.986366809980524</v>
      </c>
      <c r="Q17" s="6">
        <v>21654</v>
      </c>
      <c r="R17" s="9">
        <f t="shared" si="3"/>
        <v>26.314894030721369</v>
      </c>
      <c r="S17" s="6">
        <v>185715</v>
      </c>
      <c r="T17" s="9">
        <f t="shared" si="4"/>
        <v>56.757995751898662</v>
      </c>
    </row>
    <row r="18" spans="1:20" ht="11.25" customHeight="1" x14ac:dyDescent="0.15">
      <c r="A18" s="8" t="s">
        <v>41</v>
      </c>
      <c r="B18" s="6">
        <v>125920</v>
      </c>
      <c r="C18" s="6">
        <v>44774</v>
      </c>
      <c r="D18" s="6">
        <v>170694</v>
      </c>
      <c r="E18" s="6">
        <v>56248</v>
      </c>
      <c r="F18" s="9">
        <f t="shared" si="0"/>
        <v>44.669631512071156</v>
      </c>
      <c r="G18" s="10">
        <v>9939</v>
      </c>
      <c r="H18" s="10">
        <v>1971</v>
      </c>
      <c r="I18" s="10">
        <v>5488</v>
      </c>
      <c r="J18" s="6">
        <v>5577</v>
      </c>
      <c r="K18" s="6">
        <v>1347</v>
      </c>
      <c r="L18" s="6">
        <v>1649</v>
      </c>
      <c r="M18" s="6">
        <v>11707</v>
      </c>
      <c r="N18" s="9">
        <f t="shared" si="1"/>
        <v>9.2971728081321476</v>
      </c>
      <c r="O18" s="6">
        <v>67955</v>
      </c>
      <c r="P18" s="9">
        <f t="shared" si="2"/>
        <v>53.966804320203302</v>
      </c>
      <c r="Q18" s="6">
        <v>8997</v>
      </c>
      <c r="R18" s="9">
        <f t="shared" si="3"/>
        <v>20.094251127886722</v>
      </c>
      <c r="S18" s="6">
        <v>76952</v>
      </c>
      <c r="T18" s="9">
        <f t="shared" si="4"/>
        <v>45.081842361184343</v>
      </c>
    </row>
    <row r="19" spans="1:20" ht="7.5" customHeight="1" x14ac:dyDescent="0.15">
      <c r="A19" s="8"/>
      <c r="B19" s="6"/>
      <c r="C19" s="6"/>
      <c r="D19" s="6"/>
      <c r="E19" s="6"/>
      <c r="F19" s="9"/>
      <c r="G19" s="10"/>
      <c r="H19" s="10"/>
      <c r="I19" s="10"/>
      <c r="J19" s="6"/>
      <c r="K19" s="6"/>
      <c r="L19" s="6"/>
      <c r="M19" s="6"/>
      <c r="N19" s="12"/>
      <c r="O19" s="6"/>
      <c r="P19" s="12"/>
      <c r="Q19" s="6"/>
      <c r="R19" s="12"/>
      <c r="S19" s="6"/>
      <c r="T19" s="12"/>
    </row>
    <row r="20" spans="1:20" ht="11.25" customHeight="1" x14ac:dyDescent="0.15">
      <c r="A20" s="8" t="s">
        <v>42</v>
      </c>
      <c r="B20" s="6">
        <v>141690</v>
      </c>
      <c r="C20" s="6">
        <v>41563</v>
      </c>
      <c r="D20" s="6">
        <v>183253</v>
      </c>
      <c r="E20" s="6">
        <v>93063</v>
      </c>
      <c r="F20" s="9">
        <f t="shared" si="0"/>
        <v>65.680711412237983</v>
      </c>
      <c r="G20" s="10">
        <v>17900</v>
      </c>
      <c r="H20" s="10">
        <v>3006</v>
      </c>
      <c r="I20" s="10">
        <v>11195</v>
      </c>
      <c r="J20" s="6">
        <v>11872</v>
      </c>
      <c r="K20" s="6">
        <v>3061</v>
      </c>
      <c r="L20" s="6">
        <v>2191</v>
      </c>
      <c r="M20" s="6">
        <v>11325</v>
      </c>
      <c r="N20" s="9">
        <f t="shared" si="1"/>
        <v>7.992801185687064</v>
      </c>
      <c r="O20" s="6">
        <v>104388</v>
      </c>
      <c r="P20" s="9">
        <f t="shared" si="2"/>
        <v>73.673512597925054</v>
      </c>
      <c r="Q20" s="6">
        <v>14995</v>
      </c>
      <c r="R20" s="9">
        <f t="shared" si="3"/>
        <v>36.077761470538697</v>
      </c>
      <c r="S20" s="6">
        <v>119383</v>
      </c>
      <c r="T20" s="9">
        <f t="shared" si="4"/>
        <v>65.146546031988564</v>
      </c>
    </row>
    <row r="21" spans="1:20" ht="11.25" customHeight="1" x14ac:dyDescent="0.15">
      <c r="A21" s="8" t="s">
        <v>43</v>
      </c>
      <c r="B21" s="6">
        <v>225499</v>
      </c>
      <c r="C21" s="6">
        <v>68961</v>
      </c>
      <c r="D21" s="6">
        <v>294460</v>
      </c>
      <c r="E21" s="6">
        <v>120725</v>
      </c>
      <c r="F21" s="9">
        <f t="shared" si="0"/>
        <v>53.536822779701907</v>
      </c>
      <c r="G21" s="10">
        <v>22790</v>
      </c>
      <c r="H21" s="10">
        <v>4556</v>
      </c>
      <c r="I21" s="10">
        <v>11451</v>
      </c>
      <c r="J21" s="6">
        <v>11928</v>
      </c>
      <c r="K21" s="6">
        <v>3524</v>
      </c>
      <c r="L21" s="6">
        <v>3026</v>
      </c>
      <c r="M21" s="6">
        <v>12241</v>
      </c>
      <c r="N21" s="9">
        <f t="shared" si="1"/>
        <v>5.428405447474268</v>
      </c>
      <c r="O21" s="6">
        <v>132966</v>
      </c>
      <c r="P21" s="9">
        <f t="shared" si="2"/>
        <v>58.965228227176169</v>
      </c>
      <c r="Q21" s="6">
        <v>14712</v>
      </c>
      <c r="R21" s="9">
        <f t="shared" si="3"/>
        <v>21.333797363727324</v>
      </c>
      <c r="S21" s="6">
        <v>147678</v>
      </c>
      <c r="T21" s="9">
        <f t="shared" si="4"/>
        <v>50.152142905657811</v>
      </c>
    </row>
    <row r="22" spans="1:20" ht="11.25" customHeight="1" x14ac:dyDescent="0.15">
      <c r="A22" s="8" t="s">
        <v>44</v>
      </c>
      <c r="B22" s="6">
        <v>218920</v>
      </c>
      <c r="C22" s="6">
        <v>69616</v>
      </c>
      <c r="D22" s="6">
        <v>288536</v>
      </c>
      <c r="E22" s="6">
        <v>106759</v>
      </c>
      <c r="F22" s="9">
        <f t="shared" si="0"/>
        <v>48.766215969303857</v>
      </c>
      <c r="G22" s="10">
        <v>20587</v>
      </c>
      <c r="H22" s="10">
        <v>3803</v>
      </c>
      <c r="I22" s="10">
        <v>8386</v>
      </c>
      <c r="J22" s="6">
        <v>8538</v>
      </c>
      <c r="K22" s="6">
        <v>2565</v>
      </c>
      <c r="L22" s="6">
        <v>2665</v>
      </c>
      <c r="M22" s="6">
        <v>4638</v>
      </c>
      <c r="N22" s="9">
        <f t="shared" si="1"/>
        <v>2.118582130458615</v>
      </c>
      <c r="O22" s="6">
        <v>111397</v>
      </c>
      <c r="P22" s="9">
        <f t="shared" si="2"/>
        <v>50.884798099762477</v>
      </c>
      <c r="Q22" s="6">
        <v>17559</v>
      </c>
      <c r="R22" s="9">
        <f t="shared" si="3"/>
        <v>25.222649965525168</v>
      </c>
      <c r="S22" s="6">
        <v>128956</v>
      </c>
      <c r="T22" s="9">
        <f t="shared" si="4"/>
        <v>44.693209859428286</v>
      </c>
    </row>
    <row r="23" spans="1:20" ht="11.25" customHeight="1" x14ac:dyDescent="0.15">
      <c r="A23" s="8" t="s">
        <v>45</v>
      </c>
      <c r="B23" s="6">
        <v>172285</v>
      </c>
      <c r="C23" s="6">
        <v>55800</v>
      </c>
      <c r="D23" s="6">
        <v>228085</v>
      </c>
      <c r="E23" s="6">
        <v>91457</v>
      </c>
      <c r="F23" s="9">
        <f t="shared" si="0"/>
        <v>53.084714281568338</v>
      </c>
      <c r="G23" s="10">
        <v>18490</v>
      </c>
      <c r="H23" s="10">
        <v>19573</v>
      </c>
      <c r="I23" s="10">
        <v>7792</v>
      </c>
      <c r="J23" s="6">
        <v>6050</v>
      </c>
      <c r="K23" s="6">
        <v>1964</v>
      </c>
      <c r="L23" s="6">
        <v>909</v>
      </c>
      <c r="M23" s="6">
        <v>3399</v>
      </c>
      <c r="N23" s="9">
        <f t="shared" si="1"/>
        <v>1.9728937516324694</v>
      </c>
      <c r="O23" s="6">
        <v>94856</v>
      </c>
      <c r="P23" s="9">
        <f t="shared" si="2"/>
        <v>55.0576080332008</v>
      </c>
      <c r="Q23" s="6">
        <v>10682</v>
      </c>
      <c r="R23" s="9">
        <f t="shared" si="3"/>
        <v>19.143369175627239</v>
      </c>
      <c r="S23" s="6">
        <v>105538</v>
      </c>
      <c r="T23" s="9">
        <f t="shared" si="4"/>
        <v>46.271346208650286</v>
      </c>
    </row>
    <row r="24" spans="1:20" ht="11.25" customHeight="1" x14ac:dyDescent="0.15">
      <c r="A24" s="8" t="s">
        <v>46</v>
      </c>
      <c r="B24" s="13">
        <v>202728</v>
      </c>
      <c r="C24" s="13">
        <v>70166</v>
      </c>
      <c r="D24" s="14">
        <v>272894</v>
      </c>
      <c r="E24" s="14">
        <v>107968</v>
      </c>
      <c r="F24" s="9">
        <f t="shared" si="0"/>
        <v>53.257566788998069</v>
      </c>
      <c r="G24" s="15">
        <v>20625</v>
      </c>
      <c r="H24" s="15">
        <v>3352</v>
      </c>
      <c r="I24" s="15">
        <v>7541</v>
      </c>
      <c r="J24" s="6">
        <v>7815</v>
      </c>
      <c r="K24" s="6">
        <v>1809</v>
      </c>
      <c r="L24" s="6">
        <v>2304</v>
      </c>
      <c r="M24" s="6">
        <v>3284</v>
      </c>
      <c r="N24" s="9">
        <f t="shared" si="1"/>
        <v>1.6199045025847441</v>
      </c>
      <c r="O24" s="6">
        <v>111252</v>
      </c>
      <c r="P24" s="9">
        <f t="shared" si="2"/>
        <v>54.877471291582815</v>
      </c>
      <c r="Q24" s="6">
        <v>13805</v>
      </c>
      <c r="R24" s="9">
        <f t="shared" si="3"/>
        <v>19.674771256734029</v>
      </c>
      <c r="S24" s="6">
        <v>125057</v>
      </c>
      <c r="T24" s="9">
        <f t="shared" si="4"/>
        <v>45.826218238583479</v>
      </c>
    </row>
    <row r="25" spans="1:20" ht="7.5" customHeight="1" x14ac:dyDescent="0.15">
      <c r="A25" s="8"/>
      <c r="B25" s="6"/>
      <c r="C25" s="6"/>
      <c r="D25" s="6"/>
      <c r="E25" s="6"/>
      <c r="F25" s="9"/>
      <c r="G25" s="10"/>
      <c r="H25" s="10"/>
      <c r="I25" s="10"/>
      <c r="J25" s="6"/>
      <c r="K25" s="6"/>
      <c r="L25" s="6"/>
      <c r="M25" s="6"/>
      <c r="N25" s="12"/>
      <c r="O25" s="6"/>
      <c r="P25" s="12"/>
      <c r="Q25" s="6"/>
      <c r="R25" s="12"/>
      <c r="S25" s="6"/>
      <c r="T25" s="12"/>
    </row>
    <row r="26" spans="1:20" ht="11.25" customHeight="1" x14ac:dyDescent="0.15">
      <c r="A26" s="8" t="s">
        <v>47</v>
      </c>
      <c r="B26" s="6">
        <v>411532</v>
      </c>
      <c r="C26" s="6">
        <v>135420</v>
      </c>
      <c r="D26" s="6">
        <v>546952</v>
      </c>
      <c r="E26" s="6">
        <v>152901</v>
      </c>
      <c r="F26" s="9">
        <f t="shared" si="0"/>
        <v>37.154097372743792</v>
      </c>
      <c r="G26" s="10">
        <v>29306</v>
      </c>
      <c r="H26" s="10">
        <v>5765</v>
      </c>
      <c r="I26" s="10">
        <v>11944</v>
      </c>
      <c r="J26" s="6">
        <v>12142</v>
      </c>
      <c r="K26" s="6">
        <v>2986</v>
      </c>
      <c r="L26" s="6">
        <v>2872</v>
      </c>
      <c r="M26" s="6">
        <v>7052</v>
      </c>
      <c r="N26" s="9">
        <f t="shared" si="1"/>
        <v>1.7135969985323134</v>
      </c>
      <c r="O26" s="6">
        <v>159953</v>
      </c>
      <c r="P26" s="9">
        <f t="shared" si="2"/>
        <v>38.867694371276116</v>
      </c>
      <c r="Q26" s="6">
        <v>21551</v>
      </c>
      <c r="R26" s="9">
        <f t="shared" si="3"/>
        <v>15.914192881405997</v>
      </c>
      <c r="S26" s="6">
        <v>181504</v>
      </c>
      <c r="T26" s="9">
        <f t="shared" si="4"/>
        <v>33.184630461173924</v>
      </c>
    </row>
    <row r="27" spans="1:20" ht="11.25" customHeight="1" x14ac:dyDescent="0.15">
      <c r="A27" s="8" t="s">
        <v>48</v>
      </c>
      <c r="B27" s="6">
        <v>284851</v>
      </c>
      <c r="C27" s="6">
        <v>91727</v>
      </c>
      <c r="D27" s="6">
        <v>376578</v>
      </c>
      <c r="E27" s="6">
        <v>140598</v>
      </c>
      <c r="F27" s="9">
        <f t="shared" si="0"/>
        <v>49.358436515932894</v>
      </c>
      <c r="G27" s="10">
        <v>26470</v>
      </c>
      <c r="H27" s="10">
        <v>4309</v>
      </c>
      <c r="I27" s="10">
        <v>9178</v>
      </c>
      <c r="J27" s="6">
        <v>9801</v>
      </c>
      <c r="K27" s="6">
        <v>2607</v>
      </c>
      <c r="L27" s="6">
        <v>5900</v>
      </c>
      <c r="M27" s="6">
        <v>15457</v>
      </c>
      <c r="N27" s="9">
        <f t="shared" si="1"/>
        <v>5.4263457035432561</v>
      </c>
      <c r="O27" s="6">
        <v>156055</v>
      </c>
      <c r="P27" s="9">
        <f t="shared" si="2"/>
        <v>54.784782219476149</v>
      </c>
      <c r="Q27" s="6">
        <v>17074</v>
      </c>
      <c r="R27" s="9">
        <f t="shared" si="3"/>
        <v>18.613930467583153</v>
      </c>
      <c r="S27" s="6">
        <v>173129</v>
      </c>
      <c r="T27" s="9">
        <f t="shared" si="4"/>
        <v>45.974273590066332</v>
      </c>
    </row>
    <row r="28" spans="1:20" ht="11.25" customHeight="1" x14ac:dyDescent="0.15">
      <c r="A28" s="8" t="s">
        <v>49</v>
      </c>
      <c r="B28" s="6">
        <v>1398443</v>
      </c>
      <c r="C28" s="6">
        <v>442023</v>
      </c>
      <c r="D28" s="6">
        <v>1840466</v>
      </c>
      <c r="E28" s="6">
        <v>527581</v>
      </c>
      <c r="F28" s="9">
        <f t="shared" si="0"/>
        <v>37.726314193714011</v>
      </c>
      <c r="G28" s="10">
        <v>130289</v>
      </c>
      <c r="H28" s="10">
        <v>22907</v>
      </c>
      <c r="I28" s="10">
        <v>38785</v>
      </c>
      <c r="J28" s="6">
        <v>45990</v>
      </c>
      <c r="K28" s="6">
        <v>23472</v>
      </c>
      <c r="L28" s="6">
        <v>18265</v>
      </c>
      <c r="M28" s="6">
        <v>55509</v>
      </c>
      <c r="N28" s="9">
        <f t="shared" si="1"/>
        <v>3.9693430479468952</v>
      </c>
      <c r="O28" s="6">
        <v>649643</v>
      </c>
      <c r="P28" s="9">
        <f t="shared" si="2"/>
        <v>46.454735731095226</v>
      </c>
      <c r="Q28" s="6">
        <v>85628</v>
      </c>
      <c r="R28" s="9">
        <f t="shared" si="3"/>
        <v>19.371842641672494</v>
      </c>
      <c r="S28" s="6">
        <v>735271</v>
      </c>
      <c r="T28" s="9">
        <f t="shared" si="4"/>
        <v>39.950262596538053</v>
      </c>
    </row>
    <row r="29" spans="1:20" ht="11.25" customHeight="1" x14ac:dyDescent="0.15">
      <c r="A29" s="8" t="s">
        <v>50</v>
      </c>
      <c r="B29" s="6">
        <v>493262</v>
      </c>
      <c r="C29" s="6">
        <v>156240</v>
      </c>
      <c r="D29" s="6">
        <v>649502</v>
      </c>
      <c r="E29" s="6">
        <v>231613</v>
      </c>
      <c r="F29" s="9">
        <f t="shared" si="0"/>
        <v>46.955370573853244</v>
      </c>
      <c r="G29" s="10">
        <v>46624</v>
      </c>
      <c r="H29" s="10">
        <v>8455</v>
      </c>
      <c r="I29" s="10">
        <v>18327</v>
      </c>
      <c r="J29" s="6">
        <v>19587</v>
      </c>
      <c r="K29" s="6">
        <v>6001</v>
      </c>
      <c r="L29" s="6">
        <v>4356</v>
      </c>
      <c r="M29" s="6">
        <v>7302</v>
      </c>
      <c r="N29" s="9">
        <f t="shared" si="1"/>
        <v>1.4803491856254891</v>
      </c>
      <c r="O29" s="6">
        <v>238915</v>
      </c>
      <c r="P29" s="9">
        <f t="shared" si="2"/>
        <v>48.435719759478737</v>
      </c>
      <c r="Q29" s="6">
        <v>26137</v>
      </c>
      <c r="R29" s="9">
        <f t="shared" si="3"/>
        <v>16.728750640040964</v>
      </c>
      <c r="S29" s="6">
        <v>265052</v>
      </c>
      <c r="T29" s="9">
        <f t="shared" si="4"/>
        <v>40.808496355669419</v>
      </c>
    </row>
    <row r="30" spans="1:20" ht="11.25" customHeight="1" x14ac:dyDescent="0.15">
      <c r="A30" s="8" t="s">
        <v>51</v>
      </c>
      <c r="B30" s="6">
        <v>291238</v>
      </c>
      <c r="C30" s="6">
        <v>92801</v>
      </c>
      <c r="D30" s="6">
        <v>384039</v>
      </c>
      <c r="E30" s="6">
        <v>176768</v>
      </c>
      <c r="F30" s="9">
        <f t="shared" si="0"/>
        <v>60.695376290181912</v>
      </c>
      <c r="G30" s="10">
        <v>32453</v>
      </c>
      <c r="H30" s="10">
        <v>5803</v>
      </c>
      <c r="I30" s="10">
        <v>15315</v>
      </c>
      <c r="J30" s="6">
        <v>15856</v>
      </c>
      <c r="K30" s="6">
        <v>4221</v>
      </c>
      <c r="L30" s="6">
        <v>4629</v>
      </c>
      <c r="M30" s="6">
        <v>12992</v>
      </c>
      <c r="N30" s="9">
        <f t="shared" si="1"/>
        <v>4.4609563312479823</v>
      </c>
      <c r="O30" s="6">
        <v>189760</v>
      </c>
      <c r="P30" s="9">
        <f t="shared" si="2"/>
        <v>65.156332621429897</v>
      </c>
      <c r="Q30" s="6">
        <v>25024</v>
      </c>
      <c r="R30" s="9">
        <f t="shared" si="3"/>
        <v>26.965226667816079</v>
      </c>
      <c r="S30" s="6">
        <v>214784</v>
      </c>
      <c r="T30" s="9">
        <f t="shared" si="4"/>
        <v>55.927653181057138</v>
      </c>
    </row>
    <row r="31" spans="1:20" ht="7.5" customHeight="1" x14ac:dyDescent="0.15">
      <c r="A31" s="8"/>
      <c r="B31" s="6"/>
      <c r="C31" s="6"/>
      <c r="D31" s="6"/>
      <c r="E31" s="6"/>
      <c r="F31" s="9"/>
      <c r="G31" s="10"/>
      <c r="H31" s="10"/>
      <c r="I31" s="10"/>
      <c r="J31" s="6"/>
      <c r="K31" s="6"/>
      <c r="L31" s="6"/>
      <c r="M31" s="6"/>
      <c r="N31" s="12"/>
      <c r="O31" s="6"/>
      <c r="P31" s="12"/>
      <c r="Q31" s="6"/>
      <c r="R31" s="12"/>
      <c r="S31" s="6"/>
      <c r="T31" s="12"/>
    </row>
    <row r="32" spans="1:20" ht="11.25" customHeight="1" x14ac:dyDescent="0.15">
      <c r="A32" s="8" t="s">
        <v>52</v>
      </c>
      <c r="B32" s="6">
        <v>149748</v>
      </c>
      <c r="C32" s="6">
        <v>40759</v>
      </c>
      <c r="D32" s="6">
        <v>190507</v>
      </c>
      <c r="E32" s="6">
        <v>89418</v>
      </c>
      <c r="F32" s="9">
        <f t="shared" si="0"/>
        <v>59.712316692042634</v>
      </c>
      <c r="G32" s="10">
        <v>16871</v>
      </c>
      <c r="H32" s="10">
        <v>3006</v>
      </c>
      <c r="I32" s="10">
        <v>9077</v>
      </c>
      <c r="J32" s="6">
        <v>9146</v>
      </c>
      <c r="K32" s="6">
        <v>1886</v>
      </c>
      <c r="L32" s="6">
        <v>776</v>
      </c>
      <c r="M32" s="6">
        <v>11611</v>
      </c>
      <c r="N32" s="9">
        <f t="shared" si="1"/>
        <v>7.7536928706894246</v>
      </c>
      <c r="O32" s="6">
        <v>101029</v>
      </c>
      <c r="P32" s="9">
        <f t="shared" si="2"/>
        <v>67.466009562732054</v>
      </c>
      <c r="Q32" s="6">
        <v>10103</v>
      </c>
      <c r="R32" s="9">
        <f t="shared" si="3"/>
        <v>24.787163571235801</v>
      </c>
      <c r="S32" s="6">
        <v>111132</v>
      </c>
      <c r="T32" s="9">
        <f t="shared" si="4"/>
        <v>58.334864335693702</v>
      </c>
    </row>
    <row r="33" spans="1:20" ht="11.25" customHeight="1" x14ac:dyDescent="0.15">
      <c r="A33" s="8" t="s">
        <v>53</v>
      </c>
      <c r="B33" s="6">
        <v>155559</v>
      </c>
      <c r="C33" s="6">
        <v>44484</v>
      </c>
      <c r="D33" s="6">
        <v>200043</v>
      </c>
      <c r="E33" s="6">
        <v>76750</v>
      </c>
      <c r="F33" s="9">
        <f t="shared" si="0"/>
        <v>49.338193225721433</v>
      </c>
      <c r="G33" s="10">
        <v>14377</v>
      </c>
      <c r="H33" s="10">
        <v>2759</v>
      </c>
      <c r="I33" s="10">
        <v>6372</v>
      </c>
      <c r="J33" s="6">
        <v>6620</v>
      </c>
      <c r="K33" s="6">
        <v>1574</v>
      </c>
      <c r="L33" s="6">
        <v>912</v>
      </c>
      <c r="M33" s="6">
        <v>18245</v>
      </c>
      <c r="N33" s="9">
        <f t="shared" si="1"/>
        <v>11.728668865189414</v>
      </c>
      <c r="O33" s="6">
        <v>94995</v>
      </c>
      <c r="P33" s="9">
        <f t="shared" si="2"/>
        <v>61.066862090910845</v>
      </c>
      <c r="Q33" s="6">
        <v>10154</v>
      </c>
      <c r="R33" s="9">
        <f t="shared" si="3"/>
        <v>22.826184695620896</v>
      </c>
      <c r="S33" s="6">
        <v>105149</v>
      </c>
      <c r="T33" s="9">
        <f t="shared" si="4"/>
        <v>52.563198912233865</v>
      </c>
    </row>
    <row r="34" spans="1:20" ht="11.25" customHeight="1" x14ac:dyDescent="0.15">
      <c r="A34" s="8" t="s">
        <v>54</v>
      </c>
      <c r="B34" s="6">
        <v>105689</v>
      </c>
      <c r="C34" s="6">
        <v>28992</v>
      </c>
      <c r="D34" s="6">
        <v>134681</v>
      </c>
      <c r="E34" s="6">
        <v>59893</v>
      </c>
      <c r="F34" s="9">
        <f t="shared" si="0"/>
        <v>56.669095175467646</v>
      </c>
      <c r="G34" s="10">
        <v>10622</v>
      </c>
      <c r="H34" s="10">
        <v>2265</v>
      </c>
      <c r="I34" s="10">
        <v>5919</v>
      </c>
      <c r="J34" s="6">
        <v>5904</v>
      </c>
      <c r="K34" s="6">
        <v>1432</v>
      </c>
      <c r="L34" s="6">
        <v>1736</v>
      </c>
      <c r="M34" s="6">
        <v>8695</v>
      </c>
      <c r="N34" s="9">
        <f t="shared" si="1"/>
        <v>8.2269678017579881</v>
      </c>
      <c r="O34" s="6">
        <v>68588</v>
      </c>
      <c r="P34" s="9">
        <f t="shared" si="2"/>
        <v>64.896062977225625</v>
      </c>
      <c r="Q34" s="6">
        <v>5307</v>
      </c>
      <c r="R34" s="9">
        <f t="shared" si="3"/>
        <v>18.305049668874172</v>
      </c>
      <c r="S34" s="6">
        <v>73895</v>
      </c>
      <c r="T34" s="9">
        <f t="shared" si="4"/>
        <v>54.866684981549</v>
      </c>
    </row>
    <row r="35" spans="1:20" ht="11.25" customHeight="1" x14ac:dyDescent="0.15">
      <c r="A35" s="8" t="s">
        <v>55</v>
      </c>
      <c r="B35" s="6">
        <v>86245</v>
      </c>
      <c r="C35" s="6">
        <v>27974</v>
      </c>
      <c r="D35" s="6">
        <v>114219</v>
      </c>
      <c r="E35" s="6">
        <v>58891</v>
      </c>
      <c r="F35" s="9">
        <f t="shared" si="0"/>
        <v>68.283378746593996</v>
      </c>
      <c r="G35" s="10">
        <v>10460</v>
      </c>
      <c r="H35" s="10">
        <v>1311</v>
      </c>
      <c r="I35" s="10">
        <v>4282</v>
      </c>
      <c r="J35" s="6">
        <v>4156</v>
      </c>
      <c r="K35" s="6">
        <v>1058</v>
      </c>
      <c r="L35" s="6">
        <v>943</v>
      </c>
      <c r="M35" s="6">
        <v>3382</v>
      </c>
      <c r="N35" s="9">
        <f t="shared" si="1"/>
        <v>3.9213867470578005</v>
      </c>
      <c r="O35" s="6">
        <v>62273</v>
      </c>
      <c r="P35" s="9">
        <f t="shared" si="2"/>
        <v>72.204765493651806</v>
      </c>
      <c r="Q35" s="6">
        <v>8959</v>
      </c>
      <c r="R35" s="9">
        <f t="shared" si="3"/>
        <v>32.02616715521556</v>
      </c>
      <c r="S35" s="6">
        <v>71232</v>
      </c>
      <c r="T35" s="9">
        <f t="shared" si="4"/>
        <v>62.364405221548083</v>
      </c>
    </row>
    <row r="36" spans="1:20" ht="11.25" customHeight="1" x14ac:dyDescent="0.15">
      <c r="A36" s="8" t="s">
        <v>56</v>
      </c>
      <c r="B36" s="6">
        <v>229479</v>
      </c>
      <c r="C36" s="6">
        <v>67474</v>
      </c>
      <c r="D36" s="6">
        <v>296953</v>
      </c>
      <c r="E36" s="6">
        <v>104757</v>
      </c>
      <c r="F36" s="9">
        <f t="shared" si="0"/>
        <v>45.649928751650478</v>
      </c>
      <c r="G36" s="10">
        <v>17719</v>
      </c>
      <c r="H36" s="10">
        <v>4373</v>
      </c>
      <c r="I36" s="10">
        <v>10390</v>
      </c>
      <c r="J36" s="6">
        <v>10775</v>
      </c>
      <c r="K36" s="6">
        <v>2796</v>
      </c>
      <c r="L36" s="6">
        <v>2991</v>
      </c>
      <c r="M36" s="6">
        <v>16927</v>
      </c>
      <c r="N36" s="9">
        <f t="shared" si="1"/>
        <v>7.3762740817242527</v>
      </c>
      <c r="O36" s="6">
        <v>121684</v>
      </c>
      <c r="P36" s="9">
        <f t="shared" si="2"/>
        <v>53.026202833374739</v>
      </c>
      <c r="Q36" s="6">
        <v>14306</v>
      </c>
      <c r="R36" s="9">
        <f t="shared" si="3"/>
        <v>21.202240863147289</v>
      </c>
      <c r="S36" s="6">
        <v>135990</v>
      </c>
      <c r="T36" s="9">
        <f t="shared" si="4"/>
        <v>45.795125827992983</v>
      </c>
    </row>
    <row r="37" spans="1:20" ht="7.5" customHeight="1" x14ac:dyDescent="0.15">
      <c r="A37" s="8"/>
      <c r="B37" s="6"/>
      <c r="C37" s="16"/>
      <c r="D37" s="6"/>
      <c r="E37" s="6"/>
      <c r="F37" s="9"/>
      <c r="G37" s="10"/>
      <c r="H37" s="10"/>
      <c r="I37" s="10"/>
      <c r="J37" s="6"/>
      <c r="K37" s="6"/>
      <c r="L37" s="6"/>
      <c r="M37" s="6"/>
      <c r="N37" s="12"/>
      <c r="O37" s="6"/>
      <c r="P37" s="12"/>
      <c r="Q37" s="6"/>
      <c r="R37" s="12"/>
      <c r="S37" s="6"/>
      <c r="T37" s="12"/>
    </row>
    <row r="38" spans="1:20" ht="11.25" customHeight="1" x14ac:dyDescent="0.15">
      <c r="A38" s="8" t="s">
        <v>57</v>
      </c>
      <c r="B38" s="6">
        <v>246148</v>
      </c>
      <c r="C38" s="16">
        <v>87085</v>
      </c>
      <c r="D38" s="6">
        <v>333233</v>
      </c>
      <c r="E38" s="6">
        <v>126337</v>
      </c>
      <c r="F38" s="9">
        <f t="shared" si="0"/>
        <v>51.325625233599304</v>
      </c>
      <c r="G38" s="10">
        <v>22270</v>
      </c>
      <c r="H38" s="10">
        <v>3638</v>
      </c>
      <c r="I38" s="10">
        <v>9061</v>
      </c>
      <c r="J38" s="6">
        <v>8114</v>
      </c>
      <c r="K38" s="6">
        <v>2010</v>
      </c>
      <c r="L38" s="6">
        <v>1591</v>
      </c>
      <c r="M38" s="6">
        <v>24499</v>
      </c>
      <c r="N38" s="9">
        <f t="shared" si="1"/>
        <v>9.9529551326844015</v>
      </c>
      <c r="O38" s="6">
        <v>150836</v>
      </c>
      <c r="P38" s="9">
        <f t="shared" si="2"/>
        <v>61.278580366283698</v>
      </c>
      <c r="Q38" s="6">
        <v>17115</v>
      </c>
      <c r="R38" s="9">
        <f t="shared" si="3"/>
        <v>19.653212378710457</v>
      </c>
      <c r="S38" s="6">
        <v>167951</v>
      </c>
      <c r="T38" s="9">
        <f t="shared" si="4"/>
        <v>50.400470541633034</v>
      </c>
    </row>
    <row r="39" spans="1:20" ht="11.25" customHeight="1" x14ac:dyDescent="0.15">
      <c r="A39" s="8" t="s">
        <v>58</v>
      </c>
      <c r="B39" s="6">
        <v>353373</v>
      </c>
      <c r="C39" s="16">
        <v>105095</v>
      </c>
      <c r="D39" s="6">
        <v>458468</v>
      </c>
      <c r="E39" s="6">
        <v>187768</v>
      </c>
      <c r="F39" s="9">
        <f t="shared" si="0"/>
        <v>53.135921533337296</v>
      </c>
      <c r="G39" s="10">
        <v>33943</v>
      </c>
      <c r="H39" s="10">
        <v>6211</v>
      </c>
      <c r="I39" s="10">
        <v>13883</v>
      </c>
      <c r="J39" s="6">
        <v>14669</v>
      </c>
      <c r="K39" s="6">
        <v>4156</v>
      </c>
      <c r="L39" s="6">
        <v>3350</v>
      </c>
      <c r="M39" s="6">
        <v>12872</v>
      </c>
      <c r="N39" s="9">
        <f t="shared" si="1"/>
        <v>3.6426099334131359</v>
      </c>
      <c r="O39" s="6">
        <v>200640</v>
      </c>
      <c r="P39" s="9">
        <f t="shared" si="2"/>
        <v>56.778531466750422</v>
      </c>
      <c r="Q39" s="6">
        <v>20461</v>
      </c>
      <c r="R39" s="9">
        <f t="shared" si="3"/>
        <v>19.469051810266901</v>
      </c>
      <c r="S39" s="6">
        <v>221101</v>
      </c>
      <c r="T39" s="9">
        <f t="shared" si="4"/>
        <v>48.226048491934002</v>
      </c>
    </row>
    <row r="40" spans="1:20" ht="11.25" customHeight="1" x14ac:dyDescent="0.15">
      <c r="A40" s="8" t="s">
        <v>59</v>
      </c>
      <c r="B40" s="6">
        <v>761422</v>
      </c>
      <c r="C40" s="16">
        <v>269479</v>
      </c>
      <c r="D40" s="6">
        <v>1030901</v>
      </c>
      <c r="E40" s="6">
        <v>304020</v>
      </c>
      <c r="F40" s="9">
        <f t="shared" si="0"/>
        <v>39.927924331054264</v>
      </c>
      <c r="G40" s="10">
        <v>59554</v>
      </c>
      <c r="H40" s="10">
        <v>13508</v>
      </c>
      <c r="I40" s="10">
        <v>23755</v>
      </c>
      <c r="J40" s="6">
        <v>24774</v>
      </c>
      <c r="K40" s="6">
        <v>8900</v>
      </c>
      <c r="L40" s="6">
        <v>5535</v>
      </c>
      <c r="M40" s="6">
        <v>41877</v>
      </c>
      <c r="N40" s="9">
        <f t="shared" si="1"/>
        <v>5.4998410868086287</v>
      </c>
      <c r="O40" s="6">
        <v>345897</v>
      </c>
      <c r="P40" s="9">
        <f t="shared" si="2"/>
        <v>45.427765417862894</v>
      </c>
      <c r="Q40" s="6">
        <v>49818</v>
      </c>
      <c r="R40" s="9">
        <f t="shared" si="3"/>
        <v>18.486783756804797</v>
      </c>
      <c r="S40" s="6">
        <v>395715</v>
      </c>
      <c r="T40" s="9">
        <f t="shared" si="4"/>
        <v>38.385354170769062</v>
      </c>
    </row>
    <row r="41" spans="1:20" ht="11.25" customHeight="1" x14ac:dyDescent="0.15">
      <c r="A41" s="8" t="s">
        <v>60</v>
      </c>
      <c r="B41" s="6">
        <v>169313</v>
      </c>
      <c r="C41" s="16">
        <v>55871</v>
      </c>
      <c r="D41" s="6">
        <v>225184</v>
      </c>
      <c r="E41" s="6">
        <v>96876</v>
      </c>
      <c r="F41" s="9">
        <f t="shared" si="0"/>
        <v>57.217106778569871</v>
      </c>
      <c r="G41" s="10">
        <v>17513</v>
      </c>
      <c r="H41" s="10">
        <v>2777</v>
      </c>
      <c r="I41" s="10">
        <v>6894</v>
      </c>
      <c r="J41" s="6">
        <v>7207</v>
      </c>
      <c r="K41" s="6">
        <v>1429</v>
      </c>
      <c r="L41" s="6">
        <v>3010</v>
      </c>
      <c r="M41" s="6">
        <v>8414</v>
      </c>
      <c r="N41" s="9">
        <f t="shared" si="1"/>
        <v>4.9694943684182551</v>
      </c>
      <c r="O41" s="6">
        <v>105290</v>
      </c>
      <c r="P41" s="9">
        <f t="shared" si="2"/>
        <v>62.186601146988117</v>
      </c>
      <c r="Q41" s="6">
        <v>10419</v>
      </c>
      <c r="R41" s="9">
        <f t="shared" si="3"/>
        <v>18.648314868178485</v>
      </c>
      <c r="S41" s="6">
        <v>115709</v>
      </c>
      <c r="T41" s="9">
        <f t="shared" si="4"/>
        <v>51.384201364217709</v>
      </c>
    </row>
    <row r="42" spans="1:20" ht="11.25" customHeight="1" x14ac:dyDescent="0.15">
      <c r="A42" s="8" t="s">
        <v>61</v>
      </c>
      <c r="B42" s="6">
        <v>114035</v>
      </c>
      <c r="C42" s="16">
        <v>39884</v>
      </c>
      <c r="D42" s="6">
        <v>153919</v>
      </c>
      <c r="E42" s="6">
        <v>65880</v>
      </c>
      <c r="F42" s="9">
        <f t="shared" si="0"/>
        <v>57.771736747489811</v>
      </c>
      <c r="G42" s="10">
        <v>13147</v>
      </c>
      <c r="H42" s="10">
        <v>1971</v>
      </c>
      <c r="I42" s="10">
        <v>4704</v>
      </c>
      <c r="J42" s="6">
        <v>4959</v>
      </c>
      <c r="K42" s="6">
        <v>1294</v>
      </c>
      <c r="L42" s="6">
        <v>1664</v>
      </c>
      <c r="M42" s="6">
        <v>8301</v>
      </c>
      <c r="N42" s="9">
        <f t="shared" si="1"/>
        <v>7.2793440610338935</v>
      </c>
      <c r="O42" s="6">
        <v>74181</v>
      </c>
      <c r="P42" s="9">
        <f t="shared" si="2"/>
        <v>65.051080808523693</v>
      </c>
      <c r="Q42" s="6">
        <v>9411</v>
      </c>
      <c r="R42" s="9">
        <f t="shared" si="3"/>
        <v>23.595928191756094</v>
      </c>
      <c r="S42" s="6">
        <v>83592</v>
      </c>
      <c r="T42" s="9">
        <f t="shared" si="4"/>
        <v>54.309084648418974</v>
      </c>
    </row>
    <row r="43" spans="1:20" ht="7.5" customHeight="1" x14ac:dyDescent="0.15">
      <c r="A43" s="8"/>
      <c r="B43" s="6"/>
      <c r="C43" s="16"/>
      <c r="D43" s="6"/>
      <c r="E43" s="6"/>
      <c r="F43" s="9"/>
      <c r="G43" s="10"/>
      <c r="H43" s="10"/>
      <c r="I43" s="10"/>
      <c r="J43" s="6"/>
      <c r="K43" s="6"/>
      <c r="L43" s="6"/>
      <c r="M43" s="6"/>
      <c r="N43" s="12"/>
      <c r="O43" s="6"/>
      <c r="P43" s="12"/>
      <c r="Q43" s="6"/>
      <c r="R43" s="12"/>
      <c r="S43" s="6"/>
      <c r="T43" s="12"/>
    </row>
    <row r="44" spans="1:20" ht="11.25" customHeight="1" x14ac:dyDescent="0.15">
      <c r="A44" s="8" t="s">
        <v>62</v>
      </c>
      <c r="B44" s="6">
        <v>284766</v>
      </c>
      <c r="C44" s="16">
        <v>102765</v>
      </c>
      <c r="D44" s="6">
        <v>387531</v>
      </c>
      <c r="E44" s="6">
        <v>149834</v>
      </c>
      <c r="F44" s="9">
        <f t="shared" si="0"/>
        <v>52.616534277266247</v>
      </c>
      <c r="G44" s="10">
        <v>30535</v>
      </c>
      <c r="H44" s="10">
        <v>3947</v>
      </c>
      <c r="I44" s="10">
        <v>8843</v>
      </c>
      <c r="J44" s="6">
        <v>9733</v>
      </c>
      <c r="K44" s="6">
        <v>3473</v>
      </c>
      <c r="L44" s="6">
        <v>3111</v>
      </c>
      <c r="M44" s="6">
        <v>4549</v>
      </c>
      <c r="N44" s="9">
        <f t="shared" si="1"/>
        <v>1.5974519429988132</v>
      </c>
      <c r="O44" s="6">
        <v>154383</v>
      </c>
      <c r="P44" s="9">
        <f t="shared" si="2"/>
        <v>54.213986220265063</v>
      </c>
      <c r="Q44" s="6">
        <v>17115</v>
      </c>
      <c r="R44" s="9">
        <f t="shared" si="3"/>
        <v>16.654502992263904</v>
      </c>
      <c r="S44" s="6">
        <v>171498</v>
      </c>
      <c r="T44" s="9">
        <f t="shared" si="4"/>
        <v>44.254008066451455</v>
      </c>
    </row>
    <row r="45" spans="1:20" ht="11.25" customHeight="1" x14ac:dyDescent="0.15">
      <c r="A45" s="8" t="s">
        <v>63</v>
      </c>
      <c r="B45" s="6">
        <v>1021389</v>
      </c>
      <c r="C45" s="16">
        <v>396655</v>
      </c>
      <c r="D45" s="6">
        <v>1418044</v>
      </c>
      <c r="E45" s="6">
        <v>338942</v>
      </c>
      <c r="F45" s="9">
        <f t="shared" si="0"/>
        <v>33.184418473275116</v>
      </c>
      <c r="G45" s="10">
        <v>72251</v>
      </c>
      <c r="H45" s="10">
        <v>12456</v>
      </c>
      <c r="I45" s="10">
        <v>21340</v>
      </c>
      <c r="J45" s="6">
        <v>22266</v>
      </c>
      <c r="K45" s="6">
        <v>9303</v>
      </c>
      <c r="L45" s="6">
        <v>14025</v>
      </c>
      <c r="M45" s="6">
        <v>30539</v>
      </c>
      <c r="N45" s="9">
        <f t="shared" si="1"/>
        <v>2.9899480021813432</v>
      </c>
      <c r="O45" s="6">
        <v>369481</v>
      </c>
      <c r="P45" s="9">
        <f t="shared" si="2"/>
        <v>36.174366475456459</v>
      </c>
      <c r="Q45" s="6">
        <v>70303</v>
      </c>
      <c r="R45" s="9">
        <f t="shared" si="3"/>
        <v>17.72396667128865</v>
      </c>
      <c r="S45" s="6">
        <v>439784</v>
      </c>
      <c r="T45" s="9">
        <f t="shared" si="4"/>
        <v>31.013424125062411</v>
      </c>
    </row>
    <row r="46" spans="1:20" ht="11.25" customHeight="1" x14ac:dyDescent="0.15">
      <c r="A46" s="8" t="s">
        <v>64</v>
      </c>
      <c r="B46" s="6">
        <v>481266</v>
      </c>
      <c r="C46" s="16">
        <v>176354</v>
      </c>
      <c r="D46" s="6">
        <v>657620</v>
      </c>
      <c r="E46" s="6">
        <v>227893</v>
      </c>
      <c r="F46" s="9">
        <f t="shared" si="0"/>
        <v>47.352815283024356</v>
      </c>
      <c r="G46" s="10">
        <v>43832</v>
      </c>
      <c r="H46" s="10">
        <v>6049</v>
      </c>
      <c r="I46" s="10">
        <v>13003</v>
      </c>
      <c r="J46" s="6">
        <v>13818</v>
      </c>
      <c r="K46" s="6">
        <v>4729</v>
      </c>
      <c r="L46" s="6">
        <v>4423</v>
      </c>
      <c r="M46" s="6">
        <v>13096</v>
      </c>
      <c r="N46" s="9">
        <f t="shared" si="1"/>
        <v>2.7211562836352456</v>
      </c>
      <c r="O46" s="6">
        <v>240989</v>
      </c>
      <c r="P46" s="9">
        <f t="shared" si="2"/>
        <v>50.073971566659601</v>
      </c>
      <c r="Q46" s="6">
        <v>35495</v>
      </c>
      <c r="R46" s="9">
        <f t="shared" si="3"/>
        <v>20.12713065765449</v>
      </c>
      <c r="S46" s="6">
        <v>276484</v>
      </c>
      <c r="T46" s="9">
        <f t="shared" si="4"/>
        <v>42.043125209087314</v>
      </c>
    </row>
    <row r="47" spans="1:20" ht="11.25" customHeight="1" x14ac:dyDescent="0.15">
      <c r="A47" s="8" t="s">
        <v>65</v>
      </c>
      <c r="B47" s="6">
        <v>99766</v>
      </c>
      <c r="C47" s="16">
        <v>41654</v>
      </c>
      <c r="D47" s="6">
        <v>141420</v>
      </c>
      <c r="E47" s="6">
        <v>38975</v>
      </c>
      <c r="F47" s="9">
        <f t="shared" si="0"/>
        <v>39.066415412064231</v>
      </c>
      <c r="G47" s="10">
        <v>7641</v>
      </c>
      <c r="H47" s="10">
        <v>1483</v>
      </c>
      <c r="I47" s="10">
        <v>2846</v>
      </c>
      <c r="J47" s="6">
        <v>2810</v>
      </c>
      <c r="K47" s="6">
        <v>777</v>
      </c>
      <c r="L47" s="6">
        <v>870</v>
      </c>
      <c r="M47" s="6">
        <v>7071</v>
      </c>
      <c r="N47" s="9">
        <f t="shared" si="1"/>
        <v>7.0875849487801457</v>
      </c>
      <c r="O47" s="6">
        <v>46046</v>
      </c>
      <c r="P47" s="9">
        <f t="shared" si="2"/>
        <v>46.154000360844378</v>
      </c>
      <c r="Q47" s="6">
        <v>7420</v>
      </c>
      <c r="R47" s="9">
        <f t="shared" si="3"/>
        <v>17.813415278244587</v>
      </c>
      <c r="S47" s="6">
        <v>53466</v>
      </c>
      <c r="T47" s="9">
        <f t="shared" si="4"/>
        <v>37.806533729316925</v>
      </c>
    </row>
    <row r="48" spans="1:20" ht="11.25" customHeight="1" x14ac:dyDescent="0.15">
      <c r="A48" s="8" t="s">
        <v>66</v>
      </c>
      <c r="B48" s="6">
        <v>99057</v>
      </c>
      <c r="C48" s="16">
        <v>36465</v>
      </c>
      <c r="D48" s="6">
        <v>135522</v>
      </c>
      <c r="E48" s="6">
        <v>48877</v>
      </c>
      <c r="F48" s="9">
        <f t="shared" si="0"/>
        <v>49.342297868903763</v>
      </c>
      <c r="G48" s="10">
        <v>8618</v>
      </c>
      <c r="H48" s="10">
        <v>1160</v>
      </c>
      <c r="I48" s="10">
        <v>2496</v>
      </c>
      <c r="J48" s="6">
        <v>2355</v>
      </c>
      <c r="K48" s="6">
        <v>773</v>
      </c>
      <c r="L48" s="6">
        <v>1229</v>
      </c>
      <c r="M48" s="6">
        <v>2169</v>
      </c>
      <c r="N48" s="9">
        <f t="shared" si="1"/>
        <v>2.1896483842636059</v>
      </c>
      <c r="O48" s="6">
        <v>51046</v>
      </c>
      <c r="P48" s="9">
        <f t="shared" si="2"/>
        <v>51.531946253167369</v>
      </c>
      <c r="Q48" s="6">
        <v>5809</v>
      </c>
      <c r="R48" s="9">
        <f t="shared" si="3"/>
        <v>15.930344165638283</v>
      </c>
      <c r="S48" s="6">
        <v>56855</v>
      </c>
      <c r="T48" s="9">
        <f t="shared" si="4"/>
        <v>41.952598102153154</v>
      </c>
    </row>
    <row r="49" spans="1:20" ht="7.5" customHeight="1" x14ac:dyDescent="0.15">
      <c r="A49" s="8"/>
      <c r="B49" s="6"/>
      <c r="C49" s="16"/>
      <c r="D49" s="6"/>
      <c r="E49" s="6"/>
      <c r="F49" s="9"/>
      <c r="G49" s="10"/>
      <c r="H49" s="10"/>
      <c r="I49" s="10"/>
      <c r="J49" s="6"/>
      <c r="K49" s="6"/>
      <c r="L49" s="6"/>
      <c r="M49" s="6"/>
      <c r="N49" s="12"/>
      <c r="O49" s="6"/>
      <c r="P49" s="12"/>
      <c r="Q49" s="6"/>
      <c r="R49" s="12"/>
      <c r="S49" s="6"/>
      <c r="T49" s="12"/>
    </row>
    <row r="50" spans="1:20" ht="11.25" customHeight="1" x14ac:dyDescent="0.15">
      <c r="A50" s="8" t="s">
        <v>67</v>
      </c>
      <c r="B50" s="6">
        <v>73161</v>
      </c>
      <c r="C50" s="6">
        <v>20868</v>
      </c>
      <c r="D50" s="6">
        <v>94029</v>
      </c>
      <c r="E50" s="16">
        <v>34982</v>
      </c>
      <c r="F50" s="9">
        <f t="shared" si="0"/>
        <v>47.815092740667843</v>
      </c>
      <c r="G50" s="10">
        <v>6615</v>
      </c>
      <c r="H50" s="10">
        <v>1242</v>
      </c>
      <c r="I50" s="10">
        <v>2594</v>
      </c>
      <c r="J50" s="6">
        <v>2566</v>
      </c>
      <c r="K50" s="6">
        <v>739</v>
      </c>
      <c r="L50" s="6">
        <v>613</v>
      </c>
      <c r="M50" s="6">
        <v>5380</v>
      </c>
      <c r="N50" s="9">
        <f t="shared" si="1"/>
        <v>7.3536447014119544</v>
      </c>
      <c r="O50" s="6">
        <v>40362</v>
      </c>
      <c r="P50" s="9">
        <f t="shared" si="2"/>
        <v>55.168737442079795</v>
      </c>
      <c r="Q50" s="6">
        <v>3466</v>
      </c>
      <c r="R50" s="9">
        <f t="shared" si="3"/>
        <v>16.609162353843203</v>
      </c>
      <c r="S50" s="6">
        <v>43828</v>
      </c>
      <c r="T50" s="9">
        <f t="shared" si="4"/>
        <v>46.611151878675727</v>
      </c>
    </row>
    <row r="51" spans="1:20" ht="11.25" customHeight="1" x14ac:dyDescent="0.15">
      <c r="A51" s="8" t="s">
        <v>68</v>
      </c>
      <c r="B51" s="6">
        <v>94490</v>
      </c>
      <c r="C51" s="6">
        <v>27272</v>
      </c>
      <c r="D51" s="6">
        <v>121762</v>
      </c>
      <c r="E51" s="6">
        <v>55255</v>
      </c>
      <c r="F51" s="9">
        <f t="shared" si="0"/>
        <v>58.477087522489157</v>
      </c>
      <c r="G51" s="10">
        <v>10603</v>
      </c>
      <c r="H51" s="10">
        <v>1662</v>
      </c>
      <c r="I51" s="10">
        <v>4177</v>
      </c>
      <c r="J51" s="6">
        <v>4257</v>
      </c>
      <c r="K51" s="6">
        <v>1199</v>
      </c>
      <c r="L51" s="6">
        <v>946</v>
      </c>
      <c r="M51" s="6">
        <v>6748</v>
      </c>
      <c r="N51" s="9">
        <f t="shared" si="1"/>
        <v>7.1414964546512856</v>
      </c>
      <c r="O51" s="6">
        <v>62003</v>
      </c>
      <c r="P51" s="9">
        <f t="shared" si="2"/>
        <v>65.618583977140446</v>
      </c>
      <c r="Q51" s="6">
        <v>6606</v>
      </c>
      <c r="R51" s="9">
        <f t="shared" si="3"/>
        <v>24.222645937224993</v>
      </c>
      <c r="S51" s="6">
        <v>68609</v>
      </c>
      <c r="T51" s="9">
        <f t="shared" si="4"/>
        <v>56.346807706837929</v>
      </c>
    </row>
    <row r="52" spans="1:20" ht="11.25" customHeight="1" x14ac:dyDescent="0.15">
      <c r="A52" s="8" t="s">
        <v>69</v>
      </c>
      <c r="B52" s="6">
        <v>238446</v>
      </c>
      <c r="C52" s="6">
        <v>75125</v>
      </c>
      <c r="D52" s="6">
        <v>313571</v>
      </c>
      <c r="E52" s="6">
        <v>115436</v>
      </c>
      <c r="F52" s="9">
        <f t="shared" si="0"/>
        <v>48.411799736627998</v>
      </c>
      <c r="G52" s="10">
        <v>20888</v>
      </c>
      <c r="H52" s="10">
        <v>4647</v>
      </c>
      <c r="I52" s="10">
        <v>12570</v>
      </c>
      <c r="J52" s="6">
        <v>14126</v>
      </c>
      <c r="K52" s="6">
        <v>3851</v>
      </c>
      <c r="L52" s="6">
        <v>1938</v>
      </c>
      <c r="M52" s="6">
        <v>15849</v>
      </c>
      <c r="N52" s="9">
        <f t="shared" si="1"/>
        <v>6.6467879519891291</v>
      </c>
      <c r="O52" s="6">
        <v>131285</v>
      </c>
      <c r="P52" s="9">
        <f t="shared" si="2"/>
        <v>55.058587688617131</v>
      </c>
      <c r="Q52" s="6">
        <v>14186</v>
      </c>
      <c r="R52" s="9">
        <f t="shared" si="3"/>
        <v>18.883194675540764</v>
      </c>
      <c r="S52" s="6">
        <v>145471</v>
      </c>
      <c r="T52" s="9">
        <f t="shared" si="4"/>
        <v>46.391726275707896</v>
      </c>
    </row>
    <row r="53" spans="1:20" ht="11.25" customHeight="1" x14ac:dyDescent="0.15">
      <c r="A53" s="8" t="s">
        <v>70</v>
      </c>
      <c r="B53" s="6">
        <v>360719</v>
      </c>
      <c r="C53" s="6">
        <v>117177</v>
      </c>
      <c r="D53" s="6">
        <v>477896</v>
      </c>
      <c r="E53" s="6">
        <v>164408</v>
      </c>
      <c r="F53" s="9">
        <f t="shared" si="0"/>
        <v>45.577859774505917</v>
      </c>
      <c r="G53" s="10">
        <v>30557</v>
      </c>
      <c r="H53" s="10">
        <v>6614</v>
      </c>
      <c r="I53" s="10">
        <v>15788</v>
      </c>
      <c r="J53" s="6">
        <v>15920</v>
      </c>
      <c r="K53" s="6">
        <v>4396</v>
      </c>
      <c r="L53" s="6">
        <v>4556</v>
      </c>
      <c r="M53" s="6">
        <v>20163</v>
      </c>
      <c r="N53" s="9">
        <f t="shared" si="1"/>
        <v>5.5896695211508129</v>
      </c>
      <c r="O53" s="6">
        <v>184571</v>
      </c>
      <c r="P53" s="9">
        <f t="shared" si="2"/>
        <v>51.167529295656735</v>
      </c>
      <c r="Q53" s="6">
        <v>20752</v>
      </c>
      <c r="R53" s="9">
        <f t="shared" si="3"/>
        <v>17.709960145762395</v>
      </c>
      <c r="S53" s="6">
        <v>205323</v>
      </c>
      <c r="T53" s="9">
        <f t="shared" si="4"/>
        <v>42.963950315549823</v>
      </c>
    </row>
    <row r="54" spans="1:20" ht="11.25" customHeight="1" x14ac:dyDescent="0.15">
      <c r="A54" s="8" t="s">
        <v>71</v>
      </c>
      <c r="B54" s="6">
        <v>157537</v>
      </c>
      <c r="C54" s="6">
        <v>50694</v>
      </c>
      <c r="D54" s="6">
        <v>208231</v>
      </c>
      <c r="E54" s="6">
        <v>73012</v>
      </c>
      <c r="F54" s="9">
        <f t="shared" si="0"/>
        <v>46.3459377796962</v>
      </c>
      <c r="G54" s="10">
        <v>12316</v>
      </c>
      <c r="H54" s="10">
        <v>2441</v>
      </c>
      <c r="I54" s="10">
        <v>5794</v>
      </c>
      <c r="J54" s="6">
        <v>5985</v>
      </c>
      <c r="K54" s="6">
        <v>1410</v>
      </c>
      <c r="L54" s="6">
        <v>1817</v>
      </c>
      <c r="M54" s="6">
        <v>13577</v>
      </c>
      <c r="N54" s="9">
        <f t="shared" si="1"/>
        <v>8.6182928454902665</v>
      </c>
      <c r="O54" s="6">
        <v>86589</v>
      </c>
      <c r="P54" s="9">
        <f t="shared" si="2"/>
        <v>54.96423062518646</v>
      </c>
      <c r="Q54" s="6">
        <v>9776</v>
      </c>
      <c r="R54" s="9">
        <f t="shared" si="3"/>
        <v>19.284333451690536</v>
      </c>
      <c r="S54" s="6">
        <v>96365</v>
      </c>
      <c r="T54" s="9">
        <f t="shared" si="4"/>
        <v>46.277931720060892</v>
      </c>
    </row>
    <row r="55" spans="1:20" ht="7.5" customHeight="1" x14ac:dyDescent="0.15">
      <c r="A55" s="8"/>
      <c r="B55" s="6"/>
      <c r="C55" s="6"/>
      <c r="D55" s="6"/>
      <c r="E55" s="6"/>
      <c r="F55" s="9"/>
      <c r="G55" s="10"/>
      <c r="H55" s="10"/>
      <c r="I55" s="10"/>
      <c r="J55" s="6"/>
      <c r="K55" s="6"/>
      <c r="L55" s="6"/>
      <c r="M55" s="6"/>
      <c r="N55" s="12"/>
      <c r="O55" s="6"/>
      <c r="P55" s="12"/>
      <c r="Q55" s="6"/>
      <c r="R55" s="12"/>
      <c r="S55" s="6"/>
      <c r="T55" s="12"/>
    </row>
    <row r="56" spans="1:20" ht="11.25" customHeight="1" x14ac:dyDescent="0.15">
      <c r="A56" s="8" t="s">
        <v>72</v>
      </c>
      <c r="B56" s="6">
        <v>92225</v>
      </c>
      <c r="C56" s="6">
        <v>29650</v>
      </c>
      <c r="D56" s="6">
        <v>121875</v>
      </c>
      <c r="E56" s="6">
        <v>39197</v>
      </c>
      <c r="F56" s="9">
        <f t="shared" si="0"/>
        <v>42.501490918948228</v>
      </c>
      <c r="G56" s="10">
        <v>8352</v>
      </c>
      <c r="H56" s="10">
        <v>2067</v>
      </c>
      <c r="I56" s="10">
        <v>3667</v>
      </c>
      <c r="J56" s="6">
        <v>4162</v>
      </c>
      <c r="K56" s="6">
        <v>847</v>
      </c>
      <c r="L56" s="6">
        <v>1529</v>
      </c>
      <c r="M56" s="6">
        <v>6660</v>
      </c>
      <c r="N56" s="9">
        <f t="shared" si="1"/>
        <v>7.2214692328544325</v>
      </c>
      <c r="O56" s="6">
        <v>45857</v>
      </c>
      <c r="P56" s="9">
        <f t="shared" si="2"/>
        <v>49.72296015180266</v>
      </c>
      <c r="Q56" s="6">
        <v>6396</v>
      </c>
      <c r="R56" s="9">
        <f t="shared" si="3"/>
        <v>21.571669477234401</v>
      </c>
      <c r="S56" s="6">
        <v>52253</v>
      </c>
      <c r="T56" s="9">
        <f t="shared" si="4"/>
        <v>42.874256410256415</v>
      </c>
    </row>
    <row r="57" spans="1:20" ht="11.25" customHeight="1" x14ac:dyDescent="0.15">
      <c r="A57" s="8" t="s">
        <v>73</v>
      </c>
      <c r="B57" s="6">
        <v>131261</v>
      </c>
      <c r="C57" s="6">
        <v>41815</v>
      </c>
      <c r="D57" s="6">
        <v>173076</v>
      </c>
      <c r="E57" s="6">
        <v>60925</v>
      </c>
      <c r="F57" s="9">
        <f t="shared" si="0"/>
        <v>46.415157586792724</v>
      </c>
      <c r="G57" s="10">
        <v>11646</v>
      </c>
      <c r="H57" s="10">
        <v>2755</v>
      </c>
      <c r="I57" s="10">
        <v>6317</v>
      </c>
      <c r="J57" s="6">
        <v>6904</v>
      </c>
      <c r="K57" s="6">
        <v>1748</v>
      </c>
      <c r="L57" s="6">
        <v>971</v>
      </c>
      <c r="M57" s="6">
        <v>831</v>
      </c>
      <c r="N57" s="9">
        <f t="shared" si="1"/>
        <v>0.63308979818834232</v>
      </c>
      <c r="O57" s="6">
        <v>61756</v>
      </c>
      <c r="P57" s="9">
        <f t="shared" si="2"/>
        <v>47.048247384981067</v>
      </c>
      <c r="Q57" s="6">
        <v>9846</v>
      </c>
      <c r="R57" s="9">
        <f t="shared" si="3"/>
        <v>23.546574195862728</v>
      </c>
      <c r="S57" s="6">
        <v>71602</v>
      </c>
      <c r="T57" s="9">
        <f t="shared" si="4"/>
        <v>41.370265085858236</v>
      </c>
    </row>
    <row r="58" spans="1:20" ht="11.25" customHeight="1" x14ac:dyDescent="0.15">
      <c r="A58" s="8" t="s">
        <v>74</v>
      </c>
      <c r="B58" s="6">
        <v>175552</v>
      </c>
      <c r="C58" s="6">
        <v>60071</v>
      </c>
      <c r="D58" s="6">
        <v>235623</v>
      </c>
      <c r="E58" s="6">
        <v>95720</v>
      </c>
      <c r="F58" s="9">
        <f t="shared" si="0"/>
        <v>54.525154939846885</v>
      </c>
      <c r="G58" s="10">
        <v>18379</v>
      </c>
      <c r="H58" s="10">
        <v>3070</v>
      </c>
      <c r="I58" s="10">
        <v>6138</v>
      </c>
      <c r="J58" s="6">
        <v>6170</v>
      </c>
      <c r="K58" s="6">
        <v>1776</v>
      </c>
      <c r="L58" s="6">
        <v>1944</v>
      </c>
      <c r="M58" s="6">
        <v>2437</v>
      </c>
      <c r="N58" s="9">
        <f t="shared" si="1"/>
        <v>1.3881926722566533</v>
      </c>
      <c r="O58" s="6">
        <v>98157</v>
      </c>
      <c r="P58" s="9">
        <f t="shared" si="2"/>
        <v>55.913347612103536</v>
      </c>
      <c r="Q58" s="6">
        <v>11645</v>
      </c>
      <c r="R58" s="9">
        <f t="shared" si="3"/>
        <v>19.38539395049192</v>
      </c>
      <c r="S58" s="6">
        <v>109802</v>
      </c>
      <c r="T58" s="9">
        <f t="shared" si="4"/>
        <v>46.600713852213069</v>
      </c>
    </row>
    <row r="59" spans="1:20" ht="11.25" customHeight="1" x14ac:dyDescent="0.15">
      <c r="A59" s="8" t="s">
        <v>75</v>
      </c>
      <c r="B59" s="6">
        <v>93607</v>
      </c>
      <c r="C59" s="6">
        <v>26344</v>
      </c>
      <c r="D59" s="6">
        <v>119951</v>
      </c>
      <c r="E59" s="6">
        <v>54724</v>
      </c>
      <c r="F59" s="9">
        <f t="shared" si="0"/>
        <v>58.461439849583897</v>
      </c>
      <c r="G59" s="10">
        <v>10856</v>
      </c>
      <c r="H59" s="10">
        <v>2221</v>
      </c>
      <c r="I59" s="10">
        <v>6812</v>
      </c>
      <c r="J59" s="6">
        <v>7224</v>
      </c>
      <c r="K59" s="6">
        <v>1543</v>
      </c>
      <c r="L59" s="6">
        <v>2009</v>
      </c>
      <c r="M59" s="6">
        <v>4240</v>
      </c>
      <c r="N59" s="9">
        <f t="shared" si="1"/>
        <v>4.5295757795891332</v>
      </c>
      <c r="O59" s="6">
        <v>58964</v>
      </c>
      <c r="P59" s="9">
        <f t="shared" si="2"/>
        <v>62.991015629173027</v>
      </c>
      <c r="Q59" s="6">
        <v>4629</v>
      </c>
      <c r="R59" s="9">
        <f t="shared" si="3"/>
        <v>17.571363498329788</v>
      </c>
      <c r="S59" s="6">
        <v>63593</v>
      </c>
      <c r="T59" s="9">
        <f t="shared" si="4"/>
        <v>53.015814791039674</v>
      </c>
    </row>
    <row r="60" spans="1:20" ht="11.25" customHeight="1" x14ac:dyDescent="0.15">
      <c r="A60" s="8" t="s">
        <v>76</v>
      </c>
      <c r="B60" s="6">
        <v>595755</v>
      </c>
      <c r="C60" s="6">
        <v>212974</v>
      </c>
      <c r="D60" s="6">
        <v>808729</v>
      </c>
      <c r="E60" s="6">
        <v>299171</v>
      </c>
      <c r="F60" s="9">
        <f t="shared" si="0"/>
        <v>50.217119453466609</v>
      </c>
      <c r="G60" s="10">
        <v>63199</v>
      </c>
      <c r="H60" s="10">
        <v>8373</v>
      </c>
      <c r="I60" s="10">
        <v>20492</v>
      </c>
      <c r="J60" s="6">
        <v>22215</v>
      </c>
      <c r="K60" s="6">
        <v>8176</v>
      </c>
      <c r="L60" s="6">
        <v>4977</v>
      </c>
      <c r="M60" s="6">
        <v>23711</v>
      </c>
      <c r="N60" s="9">
        <f t="shared" si="1"/>
        <v>3.9799917751424663</v>
      </c>
      <c r="O60" s="6">
        <v>322882</v>
      </c>
      <c r="P60" s="9">
        <f t="shared" si="2"/>
        <v>54.197111228609074</v>
      </c>
      <c r="Q60" s="6">
        <v>33211</v>
      </c>
      <c r="R60" s="9">
        <f t="shared" si="3"/>
        <v>15.593922262811425</v>
      </c>
      <c r="S60" s="6">
        <v>356093</v>
      </c>
      <c r="T60" s="9">
        <f t="shared" si="4"/>
        <v>44.031189681586788</v>
      </c>
    </row>
    <row r="61" spans="1:20" ht="7.5" customHeight="1" x14ac:dyDescent="0.15">
      <c r="A61" s="8"/>
      <c r="B61" s="6"/>
      <c r="C61" s="6"/>
      <c r="D61" s="6"/>
      <c r="E61" s="6"/>
      <c r="F61" s="9"/>
      <c r="G61" s="10"/>
      <c r="H61" s="10"/>
      <c r="I61" s="10"/>
      <c r="J61" s="6"/>
      <c r="K61" s="6"/>
      <c r="L61" s="6"/>
      <c r="M61" s="6"/>
      <c r="N61" s="12"/>
      <c r="O61" s="6"/>
      <c r="P61" s="12"/>
      <c r="Q61" s="6"/>
      <c r="R61" s="12"/>
      <c r="S61" s="6"/>
      <c r="T61" s="12"/>
    </row>
    <row r="62" spans="1:20" ht="11.25" customHeight="1" x14ac:dyDescent="0.15">
      <c r="A62" s="8" t="s">
        <v>77</v>
      </c>
      <c r="B62" s="6">
        <v>100423</v>
      </c>
      <c r="C62" s="6">
        <v>33649</v>
      </c>
      <c r="D62" s="6">
        <v>134072</v>
      </c>
      <c r="E62" s="6">
        <v>51488</v>
      </c>
      <c r="F62" s="9">
        <f t="shared" si="0"/>
        <v>51.271123149079386</v>
      </c>
      <c r="G62" s="10">
        <v>9407</v>
      </c>
      <c r="H62" s="10">
        <v>1813</v>
      </c>
      <c r="I62" s="10">
        <v>4200</v>
      </c>
      <c r="J62" s="6">
        <v>3578</v>
      </c>
      <c r="K62" s="6">
        <v>1044</v>
      </c>
      <c r="L62" s="6">
        <v>919</v>
      </c>
      <c r="M62" s="6">
        <v>4743</v>
      </c>
      <c r="N62" s="9">
        <f t="shared" si="1"/>
        <v>4.7230216185535179</v>
      </c>
      <c r="O62" s="6">
        <v>56231</v>
      </c>
      <c r="P62" s="9">
        <f t="shared" si="2"/>
        <v>55.994144767632918</v>
      </c>
      <c r="Q62" s="6">
        <v>7167</v>
      </c>
      <c r="R62" s="9">
        <f t="shared" si="3"/>
        <v>21.299295670005051</v>
      </c>
      <c r="S62" s="6">
        <v>63398</v>
      </c>
      <c r="T62" s="9">
        <f t="shared" si="4"/>
        <v>47.286532609344235</v>
      </c>
    </row>
    <row r="63" spans="1:20" ht="11.25" customHeight="1" x14ac:dyDescent="0.15">
      <c r="A63" s="8" t="s">
        <v>78</v>
      </c>
      <c r="B63" s="6">
        <v>159845</v>
      </c>
      <c r="C63" s="6">
        <v>53425</v>
      </c>
      <c r="D63" s="6">
        <v>213270</v>
      </c>
      <c r="E63" s="6">
        <v>70550</v>
      </c>
      <c r="F63" s="9">
        <f t="shared" si="0"/>
        <v>44.136507241390099</v>
      </c>
      <c r="G63" s="10">
        <v>12456</v>
      </c>
      <c r="H63" s="10">
        <v>3388</v>
      </c>
      <c r="I63" s="10">
        <v>7729</v>
      </c>
      <c r="J63" s="6">
        <v>7422</v>
      </c>
      <c r="K63" s="6">
        <v>2511</v>
      </c>
      <c r="L63" s="6">
        <v>1141</v>
      </c>
      <c r="M63" s="6">
        <v>9747</v>
      </c>
      <c r="N63" s="9">
        <f t="shared" si="1"/>
        <v>6.0977822265319528</v>
      </c>
      <c r="O63" s="6">
        <v>80297</v>
      </c>
      <c r="P63" s="9">
        <f t="shared" si="2"/>
        <v>50.234289467922046</v>
      </c>
      <c r="Q63" s="6">
        <v>8836</v>
      </c>
      <c r="R63" s="9">
        <f t="shared" si="3"/>
        <v>16.53907346747777</v>
      </c>
      <c r="S63" s="6">
        <v>89133</v>
      </c>
      <c r="T63" s="9">
        <f t="shared" si="4"/>
        <v>41.793501195667467</v>
      </c>
    </row>
    <row r="64" spans="1:20" ht="11.25" customHeight="1" x14ac:dyDescent="0.15">
      <c r="A64" s="8" t="s">
        <v>79</v>
      </c>
      <c r="B64" s="6">
        <v>212611</v>
      </c>
      <c r="C64" s="6">
        <v>63849</v>
      </c>
      <c r="D64" s="6">
        <v>276460</v>
      </c>
      <c r="E64" s="6">
        <v>114378</v>
      </c>
      <c r="F64" s="9">
        <f t="shared" si="0"/>
        <v>53.79684023874588</v>
      </c>
      <c r="G64" s="10">
        <v>22757</v>
      </c>
      <c r="H64" s="10">
        <v>4961</v>
      </c>
      <c r="I64" s="10">
        <v>12309</v>
      </c>
      <c r="J64" s="6">
        <v>13479</v>
      </c>
      <c r="K64" s="6">
        <v>4255</v>
      </c>
      <c r="L64" s="6">
        <v>5017</v>
      </c>
      <c r="M64" s="6">
        <v>7482</v>
      </c>
      <c r="N64" s="9">
        <f t="shared" si="1"/>
        <v>3.5191029626877257</v>
      </c>
      <c r="O64" s="6">
        <v>121860</v>
      </c>
      <c r="P64" s="9">
        <f t="shared" si="2"/>
        <v>57.315943201433605</v>
      </c>
      <c r="Q64" s="6">
        <v>11721</v>
      </c>
      <c r="R64" s="9">
        <f t="shared" si="3"/>
        <v>18.357374430296481</v>
      </c>
      <c r="S64" s="6">
        <v>133581</v>
      </c>
      <c r="T64" s="9">
        <f t="shared" si="4"/>
        <v>48.318382406134702</v>
      </c>
    </row>
    <row r="65" spans="1:20" ht="11.25" customHeight="1" x14ac:dyDescent="0.15">
      <c r="A65" s="8" t="s">
        <v>80</v>
      </c>
      <c r="B65" s="6">
        <v>145475</v>
      </c>
      <c r="C65" s="6">
        <v>49580</v>
      </c>
      <c r="D65" s="6">
        <v>195055</v>
      </c>
      <c r="E65" s="6">
        <v>85134</v>
      </c>
      <c r="F65" s="9">
        <f t="shared" si="0"/>
        <v>58.521395428767832</v>
      </c>
      <c r="G65" s="10">
        <v>15442</v>
      </c>
      <c r="H65" s="10">
        <v>3884</v>
      </c>
      <c r="I65" s="10">
        <v>10002</v>
      </c>
      <c r="J65" s="6">
        <v>10634</v>
      </c>
      <c r="K65" s="6">
        <v>3326</v>
      </c>
      <c r="L65" s="6">
        <v>3684</v>
      </c>
      <c r="M65" s="6">
        <v>7591</v>
      </c>
      <c r="N65" s="9">
        <f t="shared" si="1"/>
        <v>5.2180787076817321</v>
      </c>
      <c r="O65" s="6">
        <v>92725</v>
      </c>
      <c r="P65" s="9">
        <f t="shared" si="2"/>
        <v>63.739474136449559</v>
      </c>
      <c r="Q65" s="6">
        <v>12167</v>
      </c>
      <c r="R65" s="9">
        <f t="shared" si="3"/>
        <v>24.540137152077452</v>
      </c>
      <c r="S65" s="6">
        <v>104892</v>
      </c>
      <c r="T65" s="9">
        <f t="shared" si="4"/>
        <v>53.775601753351623</v>
      </c>
    </row>
    <row r="66" spans="1:20" ht="11.25" customHeight="1" x14ac:dyDescent="0.15">
      <c r="A66" s="8" t="s">
        <v>81</v>
      </c>
      <c r="B66" s="6">
        <v>135405</v>
      </c>
      <c r="C66" s="6">
        <v>40176</v>
      </c>
      <c r="D66" s="6">
        <v>175581</v>
      </c>
      <c r="E66" s="6">
        <v>71871</v>
      </c>
      <c r="F66" s="9">
        <f t="shared" si="0"/>
        <v>53.078542151323802</v>
      </c>
      <c r="G66" s="10">
        <v>13915</v>
      </c>
      <c r="H66" s="10">
        <v>2890</v>
      </c>
      <c r="I66" s="10">
        <v>6430</v>
      </c>
      <c r="J66" s="6">
        <v>7042</v>
      </c>
      <c r="K66" s="6">
        <v>2698</v>
      </c>
      <c r="L66" s="6">
        <v>1235</v>
      </c>
      <c r="M66" s="6">
        <v>3437</v>
      </c>
      <c r="N66" s="9">
        <f t="shared" si="1"/>
        <v>2.5383109929470846</v>
      </c>
      <c r="O66" s="6">
        <v>75308</v>
      </c>
      <c r="P66" s="9">
        <f t="shared" si="2"/>
        <v>55.616853144270891</v>
      </c>
      <c r="Q66" s="6">
        <v>7762</v>
      </c>
      <c r="R66" s="9">
        <f t="shared" si="3"/>
        <v>19.3199920350458</v>
      </c>
      <c r="S66" s="6">
        <v>83070</v>
      </c>
      <c r="T66" s="9">
        <f t="shared" si="4"/>
        <v>47.311497257675946</v>
      </c>
    </row>
    <row r="67" spans="1:20" ht="7.5" customHeight="1" x14ac:dyDescent="0.15">
      <c r="A67" s="8"/>
      <c r="B67" s="6"/>
      <c r="C67" s="6"/>
      <c r="D67" s="6"/>
      <c r="E67" s="6"/>
      <c r="F67" s="9"/>
      <c r="G67" s="10"/>
      <c r="H67" s="10"/>
      <c r="I67" s="10"/>
      <c r="J67" s="6"/>
      <c r="K67" s="6"/>
      <c r="L67" s="6"/>
      <c r="M67" s="6"/>
      <c r="N67" s="12"/>
      <c r="O67" s="6"/>
      <c r="P67" s="12"/>
      <c r="Q67" s="6"/>
      <c r="R67" s="12"/>
      <c r="S67" s="6"/>
      <c r="T67" s="12"/>
    </row>
    <row r="68" spans="1:20" ht="11.25" customHeight="1" x14ac:dyDescent="0.15">
      <c r="A68" s="8" t="s">
        <v>82</v>
      </c>
      <c r="B68" s="6">
        <v>204147</v>
      </c>
      <c r="C68" s="6">
        <v>64562</v>
      </c>
      <c r="D68" s="6">
        <v>268709</v>
      </c>
      <c r="E68" s="6">
        <v>97456</v>
      </c>
      <c r="F68" s="9">
        <f t="shared" si="0"/>
        <v>47.73814947072453</v>
      </c>
      <c r="G68" s="10">
        <v>17448</v>
      </c>
      <c r="H68" s="10">
        <v>2869</v>
      </c>
      <c r="I68" s="10">
        <v>4886</v>
      </c>
      <c r="J68" s="6">
        <v>5214</v>
      </c>
      <c r="K68" s="6">
        <v>1918</v>
      </c>
      <c r="L68" s="6">
        <v>1543</v>
      </c>
      <c r="M68" s="6">
        <v>17082</v>
      </c>
      <c r="N68" s="9">
        <f t="shared" si="1"/>
        <v>8.3674998897853019</v>
      </c>
      <c r="O68" s="6">
        <v>114538</v>
      </c>
      <c r="P68" s="9">
        <f t="shared" si="2"/>
        <v>56.105649360509823</v>
      </c>
      <c r="Q68" s="6">
        <v>12862</v>
      </c>
      <c r="R68" s="9">
        <f t="shared" si="3"/>
        <v>19.921935503856758</v>
      </c>
      <c r="S68" s="6">
        <v>127400</v>
      </c>
      <c r="T68" s="9">
        <f t="shared" si="4"/>
        <v>47.411884231640919</v>
      </c>
    </row>
    <row r="69" spans="1:20" ht="11.25" customHeight="1" x14ac:dyDescent="0.15">
      <c r="A69" s="8" t="s">
        <v>83</v>
      </c>
      <c r="B69" s="6">
        <v>155918</v>
      </c>
      <c r="C69" s="6">
        <v>55261</v>
      </c>
      <c r="D69" s="6">
        <v>211179</v>
      </c>
      <c r="E69" s="6">
        <v>89787</v>
      </c>
      <c r="F69" s="9">
        <f t="shared" si="0"/>
        <v>57.586038815274698</v>
      </c>
      <c r="G69" s="10">
        <v>19857</v>
      </c>
      <c r="H69" s="10">
        <v>5073</v>
      </c>
      <c r="I69" s="10">
        <v>10298</v>
      </c>
      <c r="J69" s="6">
        <v>12527</v>
      </c>
      <c r="K69" s="6">
        <v>3592</v>
      </c>
      <c r="L69" s="6">
        <v>3171</v>
      </c>
      <c r="M69" s="6">
        <v>4913</v>
      </c>
      <c r="N69" s="9">
        <f t="shared" si="1"/>
        <v>3.1510152772611244</v>
      </c>
      <c r="O69" s="6">
        <v>94700</v>
      </c>
      <c r="P69" s="9">
        <f t="shared" si="2"/>
        <v>60.737054092535828</v>
      </c>
      <c r="Q69" s="6">
        <v>12823</v>
      </c>
      <c r="R69" s="9">
        <f t="shared" si="3"/>
        <v>23.204429887262265</v>
      </c>
      <c r="S69" s="6">
        <v>107523</v>
      </c>
      <c r="T69" s="9">
        <f t="shared" si="4"/>
        <v>50.915573991732131</v>
      </c>
    </row>
    <row r="70" spans="1:20" ht="7.5" customHeight="1" thickBot="1" x14ac:dyDescent="0.2">
      <c r="A70" s="17"/>
      <c r="B70" s="18"/>
      <c r="C70" s="18"/>
      <c r="D70" s="18"/>
      <c r="E70" s="18"/>
      <c r="F70" s="19"/>
      <c r="G70" s="18"/>
      <c r="H70" s="18"/>
      <c r="I70" s="20"/>
      <c r="J70" s="21"/>
      <c r="K70" s="21"/>
      <c r="L70" s="21"/>
      <c r="M70" s="21"/>
      <c r="N70" s="19"/>
      <c r="O70" s="21"/>
      <c r="P70" s="19"/>
      <c r="Q70" s="21"/>
      <c r="R70" s="19"/>
      <c r="S70" s="21"/>
      <c r="T70" s="19"/>
    </row>
    <row r="71" spans="1:20" ht="12" customHeight="1" x14ac:dyDescent="0.15">
      <c r="A71" s="22" t="s">
        <v>84</v>
      </c>
      <c r="B71" s="22"/>
      <c r="C71" s="22"/>
      <c r="D71" s="22"/>
      <c r="E71" s="22"/>
      <c r="F71" s="23"/>
      <c r="G71" s="22"/>
      <c r="H71" s="22"/>
      <c r="I71" s="24"/>
      <c r="J71" s="25"/>
      <c r="K71" s="25"/>
      <c r="L71" s="25"/>
      <c r="M71" s="25"/>
      <c r="N71" s="23"/>
      <c r="O71" s="25"/>
      <c r="P71" s="23"/>
      <c r="Q71" s="25"/>
      <c r="R71" s="23"/>
      <c r="S71" s="25"/>
      <c r="T71" s="23"/>
    </row>
    <row r="72" spans="1:20" ht="12" customHeight="1" x14ac:dyDescent="0.15">
      <c r="A72" s="22" t="s">
        <v>89</v>
      </c>
      <c r="B72" s="22"/>
      <c r="C72" s="22"/>
      <c r="D72" s="22"/>
      <c r="E72" s="22"/>
      <c r="F72" s="23"/>
      <c r="G72" s="22"/>
      <c r="H72" s="22"/>
      <c r="I72" s="24"/>
      <c r="J72" s="25"/>
      <c r="K72" s="25"/>
      <c r="L72" s="25"/>
      <c r="M72" s="25"/>
      <c r="N72" s="23"/>
      <c r="O72" s="25"/>
      <c r="P72" s="23"/>
      <c r="Q72" s="25"/>
      <c r="R72" s="23"/>
      <c r="S72" s="25"/>
      <c r="T72" s="23"/>
    </row>
    <row r="73" spans="1:20" ht="12" customHeight="1" x14ac:dyDescent="0.15">
      <c r="A73" s="22" t="s">
        <v>85</v>
      </c>
      <c r="B73" s="22"/>
      <c r="C73" s="22"/>
      <c r="D73" s="22"/>
      <c r="E73" s="22"/>
      <c r="F73" s="23"/>
      <c r="G73" s="22"/>
      <c r="H73" s="22"/>
      <c r="I73" s="24"/>
      <c r="J73" s="25"/>
      <c r="K73" s="25"/>
      <c r="L73" s="25"/>
      <c r="M73" s="25"/>
      <c r="N73" s="23"/>
      <c r="O73" s="25"/>
      <c r="P73" s="23"/>
      <c r="Q73" s="25"/>
      <c r="R73" s="23"/>
      <c r="S73" s="25"/>
      <c r="T73" s="23"/>
    </row>
    <row r="74" spans="1:20" ht="12" customHeight="1" x14ac:dyDescent="0.15">
      <c r="A74" s="26" t="s">
        <v>90</v>
      </c>
    </row>
    <row r="75" spans="1:20" ht="12" customHeight="1" x14ac:dyDescent="0.15">
      <c r="A75" s="27" t="s">
        <v>86</v>
      </c>
    </row>
    <row r="76" spans="1:20" x14ac:dyDescent="0.15">
      <c r="A76" s="28"/>
    </row>
  </sheetData>
  <mergeCells count="26">
    <mergeCell ref="A4:A10"/>
    <mergeCell ref="B4:D6"/>
    <mergeCell ref="E4:R4"/>
    <mergeCell ref="S4:T7"/>
    <mergeCell ref="E6:L6"/>
    <mergeCell ref="M6:N7"/>
    <mergeCell ref="B7:D7"/>
    <mergeCell ref="E7:G7"/>
    <mergeCell ref="H7:H9"/>
    <mergeCell ref="I7:J7"/>
    <mergeCell ref="K7:K9"/>
    <mergeCell ref="B8:B9"/>
    <mergeCell ref="C8:C9"/>
    <mergeCell ref="D8:D9"/>
    <mergeCell ref="R8:R9"/>
    <mergeCell ref="T8:T9"/>
    <mergeCell ref="O5:P7"/>
    <mergeCell ref="Q5:R7"/>
    <mergeCell ref="E5:N5"/>
    <mergeCell ref="E8:E9"/>
    <mergeCell ref="G8:G9"/>
    <mergeCell ref="I8:I9"/>
    <mergeCell ref="J8:J9"/>
    <mergeCell ref="N8:N9"/>
    <mergeCell ref="P8:P9"/>
    <mergeCell ref="L7:L9"/>
  </mergeCells>
  <phoneticPr fontId="3"/>
  <pageMargins left="0.59055118110236227" right="0.59055118110236227" top="0.6692913385826772" bottom="0.6692913385826772" header="0.19685039370078741" footer="0.19685039370078741"/>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U74"/>
  <sheetViews>
    <sheetView showGridLines="0" zoomScaleNormal="100" zoomScaleSheetLayoutView="100" workbookViewId="0"/>
  </sheetViews>
  <sheetFormatPr defaultRowHeight="13.5" x14ac:dyDescent="0.15"/>
  <cols>
    <col min="1" max="1" width="10.625" style="1" customWidth="1"/>
    <col min="2" max="7" width="8.875" style="1" customWidth="1"/>
    <col min="8" max="10" width="8.75" style="1" customWidth="1"/>
    <col min="11" max="11" width="8.875" style="1" customWidth="1"/>
    <col min="12" max="13" width="9.125" style="1" customWidth="1"/>
    <col min="14" max="22" width="9" style="1" customWidth="1"/>
    <col min="23" max="23" width="10.625" style="1" customWidth="1"/>
    <col min="24" max="31" width="7.625" style="1" customWidth="1"/>
    <col min="32" max="32" width="9.125" style="1" customWidth="1"/>
    <col min="33" max="47" width="7.625" style="1" customWidth="1"/>
    <col min="48" max="48" width="9" style="1" customWidth="1"/>
    <col min="49" max="16384" width="9" style="1"/>
  </cols>
  <sheetData>
    <row r="1" spans="1:47" ht="18" x14ac:dyDescent="0.15">
      <c r="A1" s="29"/>
      <c r="B1" s="29"/>
      <c r="C1" s="29"/>
      <c r="D1" s="29"/>
      <c r="E1" s="29"/>
      <c r="F1" s="29"/>
      <c r="G1" s="29"/>
      <c r="H1" s="29"/>
      <c r="I1" s="29"/>
      <c r="J1" s="29"/>
      <c r="K1" s="30" t="s">
        <v>92</v>
      </c>
      <c r="L1" s="29" t="s">
        <v>93</v>
      </c>
      <c r="M1" s="29"/>
      <c r="N1" s="29"/>
      <c r="O1" s="29"/>
      <c r="P1" s="29"/>
      <c r="Q1" s="29"/>
      <c r="R1" s="29"/>
      <c r="S1" s="29"/>
      <c r="T1" s="29"/>
      <c r="U1" s="29"/>
      <c r="V1" s="29"/>
      <c r="W1" s="29"/>
      <c r="X1" s="29"/>
      <c r="Y1" s="29"/>
      <c r="Z1" s="29"/>
      <c r="AA1" s="29"/>
      <c r="AB1" s="29"/>
      <c r="AC1" s="29"/>
      <c r="AD1" s="29"/>
      <c r="AE1" s="29"/>
      <c r="AF1" s="29"/>
      <c r="AG1" s="29"/>
      <c r="AH1" s="30" t="s">
        <v>94</v>
      </c>
      <c r="AI1" s="29" t="s">
        <v>95</v>
      </c>
      <c r="AJ1" s="29"/>
      <c r="AK1" s="29"/>
      <c r="AL1" s="29"/>
      <c r="AM1" s="29"/>
      <c r="AN1" s="29"/>
      <c r="AO1" s="29"/>
      <c r="AP1" s="29"/>
      <c r="AQ1" s="29"/>
      <c r="AR1" s="29"/>
      <c r="AS1" s="29"/>
      <c r="AT1" s="29"/>
      <c r="AU1" s="29"/>
    </row>
    <row r="2" spans="1:47" ht="11.25" customHeight="1" x14ac:dyDescent="0.15"/>
    <row r="3" spans="1:47" ht="19.5" customHeight="1" thickBot="1" x14ac:dyDescent="0.2">
      <c r="A3" s="2" t="s">
        <v>96</v>
      </c>
      <c r="I3" s="3"/>
      <c r="J3" s="3"/>
      <c r="W3" s="2" t="s">
        <v>96</v>
      </c>
      <c r="AG3" s="42" t="s">
        <v>97</v>
      </c>
    </row>
    <row r="4" spans="1:47" ht="12" customHeight="1" x14ac:dyDescent="0.15">
      <c r="A4" s="90" t="s">
        <v>1</v>
      </c>
      <c r="B4" s="93" t="s">
        <v>98</v>
      </c>
      <c r="C4" s="94"/>
      <c r="D4" s="94"/>
      <c r="E4" s="94"/>
      <c r="F4" s="94"/>
      <c r="G4" s="94"/>
      <c r="H4" s="94"/>
      <c r="I4" s="94"/>
      <c r="J4" s="94"/>
      <c r="K4" s="94"/>
      <c r="L4" s="94"/>
      <c r="M4" s="94"/>
      <c r="N4" s="94"/>
      <c r="O4" s="94"/>
      <c r="P4" s="94"/>
      <c r="Q4" s="94"/>
      <c r="R4" s="94"/>
      <c r="S4" s="94"/>
      <c r="T4" s="94"/>
      <c r="U4" s="94"/>
      <c r="V4" s="94"/>
      <c r="W4" s="90" t="s">
        <v>1</v>
      </c>
      <c r="X4" s="93" t="s">
        <v>98</v>
      </c>
      <c r="Y4" s="94"/>
      <c r="Z4" s="94"/>
      <c r="AA4" s="94"/>
      <c r="AB4" s="94"/>
      <c r="AC4" s="94"/>
      <c r="AD4" s="94"/>
      <c r="AE4" s="94"/>
      <c r="AF4" s="95"/>
      <c r="AG4" s="93" t="s">
        <v>99</v>
      </c>
      <c r="AH4" s="94"/>
      <c r="AI4" s="94"/>
      <c r="AJ4" s="94"/>
      <c r="AK4" s="94"/>
      <c r="AL4" s="94"/>
      <c r="AM4" s="94"/>
      <c r="AN4" s="94"/>
      <c r="AO4" s="94"/>
      <c r="AP4" s="94"/>
      <c r="AQ4" s="94"/>
      <c r="AR4" s="94"/>
      <c r="AS4" s="94"/>
      <c r="AT4" s="94"/>
      <c r="AU4" s="94"/>
    </row>
    <row r="5" spans="1:47" ht="12" customHeight="1" x14ac:dyDescent="0.15">
      <c r="A5" s="91"/>
      <c r="B5" s="96" t="s">
        <v>100</v>
      </c>
      <c r="C5" s="97"/>
      <c r="D5" s="97"/>
      <c r="E5" s="97"/>
      <c r="F5" s="97"/>
      <c r="G5" s="97"/>
      <c r="H5" s="97"/>
      <c r="I5" s="97"/>
      <c r="J5" s="97"/>
      <c r="K5" s="97"/>
      <c r="L5" s="97"/>
      <c r="M5" s="97"/>
      <c r="N5" s="97"/>
      <c r="O5" s="97"/>
      <c r="P5" s="97"/>
      <c r="Q5" s="97"/>
      <c r="R5" s="97"/>
      <c r="S5" s="97"/>
      <c r="T5" s="97"/>
      <c r="U5" s="97"/>
      <c r="V5" s="97"/>
      <c r="W5" s="91"/>
      <c r="X5" s="43"/>
      <c r="Y5" s="43"/>
      <c r="Z5" s="43"/>
      <c r="AA5" s="43"/>
      <c r="AB5" s="43"/>
      <c r="AC5" s="44"/>
      <c r="AD5" s="88" t="s">
        <v>101</v>
      </c>
      <c r="AE5" s="98"/>
      <c r="AF5" s="99"/>
      <c r="AG5" s="100" t="s">
        <v>100</v>
      </c>
      <c r="AH5" s="101"/>
      <c r="AI5" s="101"/>
      <c r="AJ5" s="101"/>
      <c r="AK5" s="101"/>
      <c r="AL5" s="101"/>
      <c r="AM5" s="101"/>
      <c r="AN5" s="101"/>
      <c r="AO5" s="101"/>
      <c r="AP5" s="101"/>
      <c r="AQ5" s="101"/>
      <c r="AR5" s="101"/>
      <c r="AS5" s="101"/>
      <c r="AT5" s="101"/>
      <c r="AU5" s="101"/>
    </row>
    <row r="6" spans="1:47" ht="12" customHeight="1" x14ac:dyDescent="0.15">
      <c r="A6" s="91"/>
      <c r="B6" s="86" t="s">
        <v>102</v>
      </c>
      <c r="C6" s="86"/>
      <c r="D6" s="86"/>
      <c r="E6" s="86" t="s">
        <v>103</v>
      </c>
      <c r="F6" s="86"/>
      <c r="G6" s="86"/>
      <c r="H6" s="86" t="s">
        <v>104</v>
      </c>
      <c r="I6" s="86"/>
      <c r="J6" s="86"/>
      <c r="K6" s="86" t="s">
        <v>105</v>
      </c>
      <c r="L6" s="86"/>
      <c r="M6" s="86"/>
      <c r="N6" s="86" t="s">
        <v>106</v>
      </c>
      <c r="O6" s="86"/>
      <c r="P6" s="86"/>
      <c r="Q6" s="86" t="s">
        <v>107</v>
      </c>
      <c r="R6" s="86"/>
      <c r="S6" s="86"/>
      <c r="T6" s="86" t="s">
        <v>108</v>
      </c>
      <c r="U6" s="86"/>
      <c r="V6" s="88"/>
      <c r="W6" s="91"/>
      <c r="X6" s="86" t="s">
        <v>109</v>
      </c>
      <c r="Y6" s="86"/>
      <c r="Z6" s="86"/>
      <c r="AA6" s="86" t="s">
        <v>110</v>
      </c>
      <c r="AB6" s="86"/>
      <c r="AC6" s="86"/>
      <c r="AD6" s="86" t="s">
        <v>111</v>
      </c>
      <c r="AE6" s="86"/>
      <c r="AF6" s="86"/>
      <c r="AG6" s="86" t="s">
        <v>112</v>
      </c>
      <c r="AH6" s="86"/>
      <c r="AI6" s="86"/>
      <c r="AJ6" s="86" t="s">
        <v>113</v>
      </c>
      <c r="AK6" s="86"/>
      <c r="AL6" s="86"/>
      <c r="AM6" s="86" t="s">
        <v>106</v>
      </c>
      <c r="AN6" s="86"/>
      <c r="AO6" s="86"/>
      <c r="AP6" s="86" t="s">
        <v>114</v>
      </c>
      <c r="AQ6" s="86"/>
      <c r="AR6" s="86"/>
      <c r="AS6" s="86" t="s">
        <v>110</v>
      </c>
      <c r="AT6" s="86"/>
      <c r="AU6" s="88"/>
    </row>
    <row r="7" spans="1:47" ht="12" customHeight="1" x14ac:dyDescent="0.15">
      <c r="A7" s="91"/>
      <c r="B7" s="86"/>
      <c r="C7" s="86"/>
      <c r="D7" s="86"/>
      <c r="E7" s="86"/>
      <c r="F7" s="86"/>
      <c r="G7" s="86"/>
      <c r="H7" s="86"/>
      <c r="I7" s="86"/>
      <c r="J7" s="86"/>
      <c r="K7" s="86"/>
      <c r="L7" s="86"/>
      <c r="M7" s="86"/>
      <c r="N7" s="86"/>
      <c r="O7" s="86"/>
      <c r="P7" s="86"/>
      <c r="Q7" s="86"/>
      <c r="R7" s="86"/>
      <c r="S7" s="86"/>
      <c r="T7" s="86"/>
      <c r="U7" s="86"/>
      <c r="V7" s="88"/>
      <c r="W7" s="91"/>
      <c r="X7" s="86"/>
      <c r="Y7" s="86"/>
      <c r="Z7" s="86"/>
      <c r="AA7" s="86"/>
      <c r="AB7" s="86"/>
      <c r="AC7" s="86"/>
      <c r="AD7" s="86"/>
      <c r="AE7" s="86"/>
      <c r="AF7" s="86"/>
      <c r="AG7" s="86"/>
      <c r="AH7" s="86"/>
      <c r="AI7" s="86"/>
      <c r="AJ7" s="86"/>
      <c r="AK7" s="86"/>
      <c r="AL7" s="86"/>
      <c r="AM7" s="86"/>
      <c r="AN7" s="86"/>
      <c r="AO7" s="86"/>
      <c r="AP7" s="86"/>
      <c r="AQ7" s="86"/>
      <c r="AR7" s="86"/>
      <c r="AS7" s="86"/>
      <c r="AT7" s="86"/>
      <c r="AU7" s="88"/>
    </row>
    <row r="8" spans="1:47" ht="12" customHeight="1" x14ac:dyDescent="0.15">
      <c r="A8" s="91"/>
      <c r="B8" s="86" t="s">
        <v>115</v>
      </c>
      <c r="C8" s="86" t="s">
        <v>116</v>
      </c>
      <c r="D8" s="86" t="s">
        <v>117</v>
      </c>
      <c r="E8" s="86" t="s">
        <v>115</v>
      </c>
      <c r="F8" s="86" t="s">
        <v>116</v>
      </c>
      <c r="G8" s="86" t="s">
        <v>117</v>
      </c>
      <c r="H8" s="86" t="s">
        <v>115</v>
      </c>
      <c r="I8" s="86" t="s">
        <v>116</v>
      </c>
      <c r="J8" s="86" t="s">
        <v>117</v>
      </c>
      <c r="K8" s="86" t="s">
        <v>115</v>
      </c>
      <c r="L8" s="86" t="s">
        <v>116</v>
      </c>
      <c r="M8" s="86" t="s">
        <v>117</v>
      </c>
      <c r="N8" s="86" t="s">
        <v>115</v>
      </c>
      <c r="O8" s="86" t="s">
        <v>116</v>
      </c>
      <c r="P8" s="86" t="s">
        <v>117</v>
      </c>
      <c r="Q8" s="86" t="s">
        <v>115</v>
      </c>
      <c r="R8" s="86" t="s">
        <v>116</v>
      </c>
      <c r="S8" s="86" t="s">
        <v>117</v>
      </c>
      <c r="T8" s="86" t="s">
        <v>115</v>
      </c>
      <c r="U8" s="86" t="s">
        <v>116</v>
      </c>
      <c r="V8" s="88" t="s">
        <v>117</v>
      </c>
      <c r="W8" s="91"/>
      <c r="X8" s="86" t="s">
        <v>115</v>
      </c>
      <c r="Y8" s="86" t="s">
        <v>116</v>
      </c>
      <c r="Z8" s="86" t="s">
        <v>117</v>
      </c>
      <c r="AA8" s="86" t="s">
        <v>115</v>
      </c>
      <c r="AB8" s="86" t="s">
        <v>116</v>
      </c>
      <c r="AC8" s="86" t="s">
        <v>117</v>
      </c>
      <c r="AD8" s="86" t="s">
        <v>118</v>
      </c>
      <c r="AE8" s="86" t="s">
        <v>119</v>
      </c>
      <c r="AF8" s="86" t="s">
        <v>120</v>
      </c>
      <c r="AG8" s="86" t="s">
        <v>115</v>
      </c>
      <c r="AH8" s="86" t="s">
        <v>116</v>
      </c>
      <c r="AI8" s="86" t="s">
        <v>117</v>
      </c>
      <c r="AJ8" s="86" t="s">
        <v>115</v>
      </c>
      <c r="AK8" s="86" t="s">
        <v>116</v>
      </c>
      <c r="AL8" s="86" t="s">
        <v>117</v>
      </c>
      <c r="AM8" s="86" t="s">
        <v>115</v>
      </c>
      <c r="AN8" s="86" t="s">
        <v>116</v>
      </c>
      <c r="AO8" s="86" t="s">
        <v>117</v>
      </c>
      <c r="AP8" s="86" t="s">
        <v>115</v>
      </c>
      <c r="AQ8" s="86" t="s">
        <v>116</v>
      </c>
      <c r="AR8" s="86" t="s">
        <v>117</v>
      </c>
      <c r="AS8" s="86" t="s">
        <v>115</v>
      </c>
      <c r="AT8" s="86" t="s">
        <v>116</v>
      </c>
      <c r="AU8" s="88" t="s">
        <v>117</v>
      </c>
    </row>
    <row r="9" spans="1:47" ht="12" customHeight="1" thickBot="1" x14ac:dyDescent="0.2">
      <c r="A9" s="92"/>
      <c r="B9" s="87"/>
      <c r="C9" s="87"/>
      <c r="D9" s="87"/>
      <c r="E9" s="87"/>
      <c r="F9" s="87"/>
      <c r="G9" s="87"/>
      <c r="H9" s="87"/>
      <c r="I9" s="87"/>
      <c r="J9" s="87"/>
      <c r="K9" s="87"/>
      <c r="L9" s="87"/>
      <c r="M9" s="87"/>
      <c r="N9" s="87"/>
      <c r="O9" s="87"/>
      <c r="P9" s="87"/>
      <c r="Q9" s="87"/>
      <c r="R9" s="87"/>
      <c r="S9" s="87"/>
      <c r="T9" s="87"/>
      <c r="U9" s="87"/>
      <c r="V9" s="89"/>
      <c r="W9" s="92"/>
      <c r="X9" s="87"/>
      <c r="Y9" s="87"/>
      <c r="Z9" s="87"/>
      <c r="AA9" s="87"/>
      <c r="AB9" s="87"/>
      <c r="AC9" s="87"/>
      <c r="AD9" s="87"/>
      <c r="AE9" s="87"/>
      <c r="AF9" s="87"/>
      <c r="AG9" s="87"/>
      <c r="AH9" s="87"/>
      <c r="AI9" s="87"/>
      <c r="AJ9" s="87"/>
      <c r="AK9" s="87"/>
      <c r="AL9" s="87"/>
      <c r="AM9" s="87"/>
      <c r="AN9" s="87"/>
      <c r="AO9" s="87"/>
      <c r="AP9" s="87"/>
      <c r="AQ9" s="87"/>
      <c r="AR9" s="87"/>
      <c r="AS9" s="87"/>
      <c r="AT9" s="87"/>
      <c r="AU9" s="89"/>
    </row>
    <row r="10" spans="1:47" ht="12" customHeight="1" x14ac:dyDescent="0.15">
      <c r="A10" s="4"/>
      <c r="B10" s="16"/>
      <c r="C10" s="16"/>
      <c r="D10" s="16"/>
      <c r="E10" s="16"/>
      <c r="F10" s="16"/>
      <c r="G10" s="16"/>
      <c r="H10" s="16"/>
      <c r="I10" s="16"/>
      <c r="J10" s="6"/>
      <c r="K10" s="6"/>
      <c r="L10" s="6"/>
      <c r="M10" s="6"/>
      <c r="N10" s="12"/>
      <c r="O10" s="12"/>
      <c r="P10" s="12"/>
      <c r="Q10" s="6"/>
      <c r="R10" s="6"/>
      <c r="S10" s="6"/>
      <c r="T10" s="6"/>
      <c r="U10" s="6"/>
      <c r="V10" s="6"/>
      <c r="W10" s="4"/>
      <c r="X10" s="6"/>
      <c r="Y10" s="6"/>
      <c r="Z10" s="6"/>
      <c r="AA10" s="12"/>
      <c r="AB10" s="12"/>
      <c r="AC10" s="12"/>
      <c r="AD10" s="6"/>
      <c r="AE10" s="6"/>
      <c r="AF10" s="6"/>
      <c r="AG10" s="16"/>
      <c r="AH10" s="16"/>
      <c r="AI10" s="16"/>
      <c r="AJ10" s="6"/>
      <c r="AK10" s="6"/>
      <c r="AL10" s="6"/>
      <c r="AM10" s="12"/>
      <c r="AN10" s="12"/>
      <c r="AO10" s="12"/>
      <c r="AP10" s="6"/>
      <c r="AQ10" s="6"/>
      <c r="AR10" s="6"/>
      <c r="AS10" s="12"/>
      <c r="AT10" s="12"/>
      <c r="AU10" s="12"/>
    </row>
    <row r="11" spans="1:47" ht="12" customHeight="1" x14ac:dyDescent="0.15">
      <c r="A11" s="8" t="s">
        <v>36</v>
      </c>
      <c r="B11" s="45">
        <v>803296</v>
      </c>
      <c r="C11" s="45">
        <v>503412</v>
      </c>
      <c r="D11" s="45">
        <v>1306708</v>
      </c>
      <c r="E11" s="45">
        <v>137591</v>
      </c>
      <c r="F11" s="45">
        <v>89845</v>
      </c>
      <c r="G11" s="45">
        <v>227436</v>
      </c>
      <c r="H11" s="45">
        <v>32151</v>
      </c>
      <c r="I11" s="45">
        <v>25105</v>
      </c>
      <c r="J11" s="45">
        <v>57256</v>
      </c>
      <c r="K11" s="45">
        <v>169742</v>
      </c>
      <c r="L11" s="45">
        <v>114950</v>
      </c>
      <c r="M11" s="45">
        <v>284692</v>
      </c>
      <c r="N11" s="9">
        <f>K11/B11*100</f>
        <v>21.13069155081066</v>
      </c>
      <c r="O11" s="9">
        <f t="shared" ref="O11:P11" si="0">L11/C11*100</f>
        <v>22.834179558691488</v>
      </c>
      <c r="P11" s="9">
        <f t="shared" si="0"/>
        <v>21.786963881754762</v>
      </c>
      <c r="Q11" s="46">
        <v>77527</v>
      </c>
      <c r="R11" s="46">
        <v>75916</v>
      </c>
      <c r="S11" s="46">
        <v>153443</v>
      </c>
      <c r="T11" s="46">
        <v>18814</v>
      </c>
      <c r="U11" s="46">
        <v>19821</v>
      </c>
      <c r="V11" s="46">
        <v>38635</v>
      </c>
      <c r="W11" s="8" t="s">
        <v>36</v>
      </c>
      <c r="X11" s="46">
        <v>96341</v>
      </c>
      <c r="Y11" s="46">
        <v>95737</v>
      </c>
      <c r="Z11" s="46">
        <v>192078</v>
      </c>
      <c r="AA11" s="9">
        <f>X11/B11*100</f>
        <v>11.993212962594111</v>
      </c>
      <c r="AB11" s="9">
        <f>Y11/C11*100</f>
        <v>19.017623735628074</v>
      </c>
      <c r="AC11" s="9">
        <f>Z11/D11*100</f>
        <v>14.699381958325809</v>
      </c>
      <c r="AD11" s="46">
        <v>59276</v>
      </c>
      <c r="AE11" s="46">
        <v>23325</v>
      </c>
      <c r="AF11" s="46">
        <v>82601</v>
      </c>
      <c r="AG11" s="45">
        <v>20558</v>
      </c>
      <c r="AH11" s="45">
        <v>50324</v>
      </c>
      <c r="AI11" s="45">
        <v>70882</v>
      </c>
      <c r="AJ11" s="45">
        <v>1005</v>
      </c>
      <c r="AK11" s="45">
        <v>2372</v>
      </c>
      <c r="AL11" s="45">
        <v>3377</v>
      </c>
      <c r="AM11" s="9">
        <f>AJ11/AG11*100</f>
        <v>4.8886078412296916</v>
      </c>
      <c r="AN11" s="9">
        <f t="shared" ref="AN11:AO11" si="1">AK11/AH11*100</f>
        <v>4.7134567999364121</v>
      </c>
      <c r="AO11" s="9">
        <f t="shared" si="1"/>
        <v>4.7642560875821793</v>
      </c>
      <c r="AP11" s="45">
        <v>619</v>
      </c>
      <c r="AQ11" s="45">
        <v>1700</v>
      </c>
      <c r="AR11" s="45">
        <v>2319</v>
      </c>
      <c r="AS11" s="9">
        <f>AP11/AG11*100</f>
        <v>3.0109932872847556</v>
      </c>
      <c r="AT11" s="9">
        <f t="shared" ref="AT11:AU11" si="2">AQ11/AH11*100</f>
        <v>3.3781098481837688</v>
      </c>
      <c r="AU11" s="9">
        <f t="shared" si="2"/>
        <v>3.2716345475579134</v>
      </c>
    </row>
    <row r="12" spans="1:47" ht="12" customHeight="1" x14ac:dyDescent="0.15">
      <c r="A12" s="11"/>
      <c r="B12" s="45"/>
      <c r="C12" s="45"/>
      <c r="D12" s="45"/>
      <c r="E12" s="45"/>
      <c r="F12" s="45"/>
      <c r="G12" s="45"/>
      <c r="H12" s="45"/>
      <c r="I12" s="45"/>
      <c r="J12" s="45"/>
      <c r="K12" s="45"/>
      <c r="L12" s="45"/>
      <c r="M12" s="45"/>
      <c r="N12" s="9"/>
      <c r="O12" s="9"/>
      <c r="P12" s="9"/>
      <c r="Q12" s="46"/>
      <c r="R12" s="46"/>
      <c r="S12" s="46"/>
      <c r="T12" s="46"/>
      <c r="U12" s="46"/>
      <c r="V12" s="46"/>
      <c r="W12" s="11"/>
      <c r="X12" s="46"/>
      <c r="Y12" s="46"/>
      <c r="Z12" s="46"/>
      <c r="AA12" s="9"/>
      <c r="AB12" s="9"/>
      <c r="AC12" s="9"/>
      <c r="AD12" s="46"/>
      <c r="AE12" s="46"/>
      <c r="AF12" s="46"/>
      <c r="AG12" s="45"/>
      <c r="AH12" s="45"/>
      <c r="AI12" s="45"/>
      <c r="AJ12" s="45"/>
      <c r="AK12" s="45"/>
      <c r="AL12" s="45"/>
      <c r="AM12" s="9"/>
      <c r="AN12" s="9"/>
      <c r="AO12" s="9"/>
      <c r="AP12" s="45"/>
      <c r="AQ12" s="45"/>
      <c r="AR12" s="45"/>
      <c r="AS12" s="9"/>
      <c r="AT12" s="9"/>
      <c r="AU12" s="9"/>
    </row>
    <row r="13" spans="1:47" ht="12" customHeight="1" x14ac:dyDescent="0.15">
      <c r="A13" s="8" t="s">
        <v>37</v>
      </c>
      <c r="B13" s="45">
        <v>37782</v>
      </c>
      <c r="C13" s="45">
        <v>22014</v>
      </c>
      <c r="D13" s="45">
        <v>59796</v>
      </c>
      <c r="E13" s="45">
        <v>4303</v>
      </c>
      <c r="F13" s="45">
        <v>2500</v>
      </c>
      <c r="G13" s="45">
        <v>6803</v>
      </c>
      <c r="H13" s="45">
        <v>455</v>
      </c>
      <c r="I13" s="45">
        <v>395</v>
      </c>
      <c r="J13" s="45">
        <v>850</v>
      </c>
      <c r="K13" s="45">
        <v>4758</v>
      </c>
      <c r="L13" s="45">
        <v>2895</v>
      </c>
      <c r="M13" s="45">
        <v>7653</v>
      </c>
      <c r="N13" s="9">
        <f t="shared" ref="N13:P17" si="3">K13/B13*100</f>
        <v>12.593298396061616</v>
      </c>
      <c r="O13" s="9">
        <f t="shared" si="3"/>
        <v>13.150722267647859</v>
      </c>
      <c r="P13" s="9">
        <f t="shared" si="3"/>
        <v>12.798514950832832</v>
      </c>
      <c r="Q13" s="46">
        <v>966</v>
      </c>
      <c r="R13" s="46">
        <v>1694</v>
      </c>
      <c r="S13" s="46">
        <v>2660</v>
      </c>
      <c r="T13" s="46">
        <v>332</v>
      </c>
      <c r="U13" s="46">
        <v>366</v>
      </c>
      <c r="V13" s="46">
        <v>698</v>
      </c>
      <c r="W13" s="8" t="s">
        <v>37</v>
      </c>
      <c r="X13" s="46">
        <v>1298</v>
      </c>
      <c r="Y13" s="46">
        <v>2060</v>
      </c>
      <c r="Z13" s="46">
        <v>3358</v>
      </c>
      <c r="AA13" s="9">
        <f t="shared" ref="AA13:AC17" si="4">X13/B13*100</f>
        <v>3.4354983854745647</v>
      </c>
      <c r="AB13" s="9">
        <f t="shared" si="4"/>
        <v>9.3576814754247302</v>
      </c>
      <c r="AC13" s="9">
        <f t="shared" si="4"/>
        <v>5.6157602515218414</v>
      </c>
      <c r="AD13" s="46">
        <v>1224</v>
      </c>
      <c r="AE13" s="46">
        <v>384</v>
      </c>
      <c r="AF13" s="46">
        <v>1608</v>
      </c>
      <c r="AG13" s="45">
        <v>778</v>
      </c>
      <c r="AH13" s="45">
        <v>1854</v>
      </c>
      <c r="AI13" s="45">
        <v>2632</v>
      </c>
      <c r="AJ13" s="45">
        <v>22</v>
      </c>
      <c r="AK13" s="45">
        <v>48</v>
      </c>
      <c r="AL13" s="45">
        <v>70</v>
      </c>
      <c r="AM13" s="9">
        <f t="shared" ref="AM13:AO17" si="5">AJ13/AG13*100</f>
        <v>2.8277634961439588</v>
      </c>
      <c r="AN13" s="9">
        <f t="shared" si="5"/>
        <v>2.5889967637540456</v>
      </c>
      <c r="AO13" s="9">
        <f t="shared" si="5"/>
        <v>2.6595744680851063</v>
      </c>
      <c r="AP13" s="45">
        <v>16</v>
      </c>
      <c r="AQ13" s="45">
        <v>31</v>
      </c>
      <c r="AR13" s="45">
        <v>47</v>
      </c>
      <c r="AS13" s="9">
        <f t="shared" ref="AS13:AU17" si="6">AP13/AG13*100</f>
        <v>2.0565552699228791</v>
      </c>
      <c r="AT13" s="9">
        <f t="shared" si="6"/>
        <v>1.6720604099244876</v>
      </c>
      <c r="AU13" s="9">
        <f t="shared" si="6"/>
        <v>1.7857142857142856</v>
      </c>
    </row>
    <row r="14" spans="1:47" ht="12" customHeight="1" x14ac:dyDescent="0.15">
      <c r="A14" s="8" t="s">
        <v>38</v>
      </c>
      <c r="B14" s="45">
        <v>11668</v>
      </c>
      <c r="C14" s="45">
        <v>6299</v>
      </c>
      <c r="D14" s="45">
        <v>17967</v>
      </c>
      <c r="E14" s="45">
        <v>3345</v>
      </c>
      <c r="F14" s="45">
        <v>1751</v>
      </c>
      <c r="G14" s="45">
        <v>5096</v>
      </c>
      <c r="H14" s="45">
        <v>752</v>
      </c>
      <c r="I14" s="45">
        <v>617</v>
      </c>
      <c r="J14" s="45">
        <v>1369</v>
      </c>
      <c r="K14" s="45">
        <v>4097</v>
      </c>
      <c r="L14" s="45">
        <v>2368</v>
      </c>
      <c r="M14" s="45">
        <v>6465</v>
      </c>
      <c r="N14" s="9">
        <f t="shared" si="3"/>
        <v>35.113129928008227</v>
      </c>
      <c r="O14" s="9">
        <f t="shared" si="3"/>
        <v>37.593268772821084</v>
      </c>
      <c r="P14" s="9">
        <f t="shared" si="3"/>
        <v>35.982634830522628</v>
      </c>
      <c r="Q14" s="46">
        <v>657</v>
      </c>
      <c r="R14" s="46">
        <v>1361</v>
      </c>
      <c r="S14" s="46">
        <v>2018</v>
      </c>
      <c r="T14" s="46">
        <v>580</v>
      </c>
      <c r="U14" s="46">
        <v>612</v>
      </c>
      <c r="V14" s="46">
        <v>1192</v>
      </c>
      <c r="W14" s="8" t="s">
        <v>38</v>
      </c>
      <c r="X14" s="46">
        <v>1237</v>
      </c>
      <c r="Y14" s="46">
        <v>1973</v>
      </c>
      <c r="Z14" s="46">
        <v>3210</v>
      </c>
      <c r="AA14" s="9">
        <f t="shared" si="4"/>
        <v>10.601645526225575</v>
      </c>
      <c r="AB14" s="9">
        <f t="shared" si="4"/>
        <v>31.322432132084462</v>
      </c>
      <c r="AC14" s="9">
        <f t="shared" si="4"/>
        <v>17.866087827684087</v>
      </c>
      <c r="AD14" s="46">
        <v>1143</v>
      </c>
      <c r="AE14" s="46">
        <v>387</v>
      </c>
      <c r="AF14" s="46">
        <v>1530</v>
      </c>
      <c r="AG14" s="45">
        <v>214</v>
      </c>
      <c r="AH14" s="45">
        <v>710</v>
      </c>
      <c r="AI14" s="45">
        <v>924</v>
      </c>
      <c r="AJ14" s="45">
        <v>5</v>
      </c>
      <c r="AK14" s="45">
        <v>23</v>
      </c>
      <c r="AL14" s="45">
        <v>28</v>
      </c>
      <c r="AM14" s="9">
        <f t="shared" si="5"/>
        <v>2.3364485981308412</v>
      </c>
      <c r="AN14" s="9">
        <f t="shared" si="5"/>
        <v>3.2394366197183095</v>
      </c>
      <c r="AO14" s="9">
        <f t="shared" si="5"/>
        <v>3.0303030303030303</v>
      </c>
      <c r="AP14" s="45">
        <v>4</v>
      </c>
      <c r="AQ14" s="45">
        <v>16</v>
      </c>
      <c r="AR14" s="45">
        <v>20</v>
      </c>
      <c r="AS14" s="9">
        <f t="shared" si="6"/>
        <v>1.8691588785046727</v>
      </c>
      <c r="AT14" s="9">
        <f t="shared" si="6"/>
        <v>2.2535211267605635</v>
      </c>
      <c r="AU14" s="9">
        <f t="shared" si="6"/>
        <v>2.1645021645021645</v>
      </c>
    </row>
    <row r="15" spans="1:47" ht="12" customHeight="1" x14ac:dyDescent="0.15">
      <c r="A15" s="8" t="s">
        <v>39</v>
      </c>
      <c r="B15" s="45">
        <v>12407</v>
      </c>
      <c r="C15" s="45">
        <v>6520</v>
      </c>
      <c r="D15" s="45">
        <v>18927</v>
      </c>
      <c r="E15" s="45">
        <v>1879</v>
      </c>
      <c r="F15" s="45">
        <v>1185</v>
      </c>
      <c r="G15" s="45">
        <v>3064</v>
      </c>
      <c r="H15" s="45">
        <v>19</v>
      </c>
      <c r="I15" s="45">
        <v>11</v>
      </c>
      <c r="J15" s="45">
        <v>30</v>
      </c>
      <c r="K15" s="45">
        <v>1898</v>
      </c>
      <c r="L15" s="45">
        <v>1196</v>
      </c>
      <c r="M15" s="45">
        <v>3094</v>
      </c>
      <c r="N15" s="9">
        <f t="shared" si="3"/>
        <v>15.297815749173854</v>
      </c>
      <c r="O15" s="9">
        <f t="shared" si="3"/>
        <v>18.343558282208587</v>
      </c>
      <c r="P15" s="9">
        <f t="shared" si="3"/>
        <v>16.347017488244305</v>
      </c>
      <c r="Q15" s="46">
        <v>791</v>
      </c>
      <c r="R15" s="46">
        <v>894</v>
      </c>
      <c r="S15" s="46">
        <v>1685</v>
      </c>
      <c r="T15" s="46">
        <v>0</v>
      </c>
      <c r="U15" s="46">
        <v>1</v>
      </c>
      <c r="V15" s="46">
        <v>1</v>
      </c>
      <c r="W15" s="8" t="s">
        <v>39</v>
      </c>
      <c r="X15" s="46">
        <v>791</v>
      </c>
      <c r="Y15" s="46">
        <v>895</v>
      </c>
      <c r="Z15" s="46">
        <v>1686</v>
      </c>
      <c r="AA15" s="9">
        <f t="shared" si="4"/>
        <v>6.3754332231804627</v>
      </c>
      <c r="AB15" s="9">
        <f t="shared" si="4"/>
        <v>13.726993865030677</v>
      </c>
      <c r="AC15" s="9">
        <f t="shared" si="4"/>
        <v>8.9079093358693928</v>
      </c>
      <c r="AD15" s="46">
        <v>191</v>
      </c>
      <c r="AE15" s="46">
        <v>91</v>
      </c>
      <c r="AF15" s="46">
        <v>282</v>
      </c>
      <c r="AG15" s="45">
        <v>320</v>
      </c>
      <c r="AH15" s="45">
        <v>820</v>
      </c>
      <c r="AI15" s="45">
        <v>1140</v>
      </c>
      <c r="AJ15" s="45">
        <v>6</v>
      </c>
      <c r="AK15" s="45">
        <v>6</v>
      </c>
      <c r="AL15" s="45">
        <v>12</v>
      </c>
      <c r="AM15" s="9">
        <f t="shared" si="5"/>
        <v>1.875</v>
      </c>
      <c r="AN15" s="9">
        <f t="shared" si="5"/>
        <v>0.73170731707317083</v>
      </c>
      <c r="AO15" s="9">
        <f t="shared" si="5"/>
        <v>1.0526315789473684</v>
      </c>
      <c r="AP15" s="45">
        <v>5</v>
      </c>
      <c r="AQ15" s="45">
        <v>7</v>
      </c>
      <c r="AR15" s="45">
        <v>12</v>
      </c>
      <c r="AS15" s="9">
        <f t="shared" si="6"/>
        <v>1.5625</v>
      </c>
      <c r="AT15" s="9">
        <f t="shared" si="6"/>
        <v>0.85365853658536595</v>
      </c>
      <c r="AU15" s="9">
        <f t="shared" si="6"/>
        <v>1.0526315789473684</v>
      </c>
    </row>
    <row r="16" spans="1:47" ht="12" customHeight="1" x14ac:dyDescent="0.15">
      <c r="A16" s="8" t="s">
        <v>40</v>
      </c>
      <c r="B16" s="45">
        <v>21476</v>
      </c>
      <c r="C16" s="45">
        <v>11647</v>
      </c>
      <c r="D16" s="45">
        <v>33123</v>
      </c>
      <c r="E16" s="45">
        <v>3943</v>
      </c>
      <c r="F16" s="45">
        <v>2004</v>
      </c>
      <c r="G16" s="45">
        <v>5947</v>
      </c>
      <c r="H16" s="45">
        <v>1306</v>
      </c>
      <c r="I16" s="45">
        <v>687</v>
      </c>
      <c r="J16" s="45">
        <v>1993</v>
      </c>
      <c r="K16" s="45">
        <v>5249</v>
      </c>
      <c r="L16" s="45">
        <v>2691</v>
      </c>
      <c r="M16" s="45">
        <v>7940</v>
      </c>
      <c r="N16" s="9">
        <f t="shared" si="3"/>
        <v>24.441236729372324</v>
      </c>
      <c r="O16" s="9">
        <f t="shared" si="3"/>
        <v>23.104662144758308</v>
      </c>
      <c r="P16" s="9">
        <f t="shared" si="3"/>
        <v>23.971258642031216</v>
      </c>
      <c r="Q16" s="46">
        <v>2452</v>
      </c>
      <c r="R16" s="46">
        <v>1643</v>
      </c>
      <c r="S16" s="46">
        <v>4095</v>
      </c>
      <c r="T16" s="46">
        <v>460</v>
      </c>
      <c r="U16" s="46">
        <v>470</v>
      </c>
      <c r="V16" s="46">
        <v>930</v>
      </c>
      <c r="W16" s="8" t="s">
        <v>40</v>
      </c>
      <c r="X16" s="46">
        <v>2912</v>
      </c>
      <c r="Y16" s="46">
        <v>2113</v>
      </c>
      <c r="Z16" s="46">
        <v>5025</v>
      </c>
      <c r="AA16" s="9">
        <f t="shared" si="4"/>
        <v>13.559322033898304</v>
      </c>
      <c r="AB16" s="9">
        <f t="shared" si="4"/>
        <v>18.142010818236457</v>
      </c>
      <c r="AC16" s="9">
        <f t="shared" si="4"/>
        <v>15.170727289194819</v>
      </c>
      <c r="AD16" s="46">
        <v>333</v>
      </c>
      <c r="AE16" s="46">
        <v>1359</v>
      </c>
      <c r="AF16" s="46">
        <v>1692</v>
      </c>
      <c r="AG16" s="45">
        <v>642</v>
      </c>
      <c r="AH16" s="45">
        <v>1589</v>
      </c>
      <c r="AI16" s="45">
        <v>2231</v>
      </c>
      <c r="AJ16" s="45">
        <v>23</v>
      </c>
      <c r="AK16" s="45">
        <v>36</v>
      </c>
      <c r="AL16" s="45">
        <v>59</v>
      </c>
      <c r="AM16" s="9">
        <f t="shared" si="5"/>
        <v>3.5825545171339561</v>
      </c>
      <c r="AN16" s="9">
        <f t="shared" si="5"/>
        <v>2.2655758338577723</v>
      </c>
      <c r="AO16" s="9">
        <f t="shared" si="5"/>
        <v>2.6445540116539665</v>
      </c>
      <c r="AP16" s="45">
        <v>13</v>
      </c>
      <c r="AQ16" s="45">
        <v>19</v>
      </c>
      <c r="AR16" s="45">
        <v>32</v>
      </c>
      <c r="AS16" s="9">
        <f t="shared" si="6"/>
        <v>2.0249221183800623</v>
      </c>
      <c r="AT16" s="9">
        <f t="shared" si="6"/>
        <v>1.195720578980491</v>
      </c>
      <c r="AU16" s="9">
        <f t="shared" si="6"/>
        <v>1.4343343792021517</v>
      </c>
    </row>
    <row r="17" spans="1:47" ht="12" customHeight="1" x14ac:dyDescent="0.15">
      <c r="A17" s="8" t="s">
        <v>41</v>
      </c>
      <c r="B17" s="45">
        <v>8601</v>
      </c>
      <c r="C17" s="45">
        <v>4644</v>
      </c>
      <c r="D17" s="45">
        <v>13245</v>
      </c>
      <c r="E17" s="45">
        <v>3196</v>
      </c>
      <c r="F17" s="45">
        <v>1748</v>
      </c>
      <c r="G17" s="45">
        <v>4944</v>
      </c>
      <c r="H17" s="45">
        <v>113</v>
      </c>
      <c r="I17" s="45">
        <v>77</v>
      </c>
      <c r="J17" s="45">
        <v>190</v>
      </c>
      <c r="K17" s="45">
        <v>3309</v>
      </c>
      <c r="L17" s="45">
        <v>1825</v>
      </c>
      <c r="M17" s="45">
        <v>5134</v>
      </c>
      <c r="N17" s="9">
        <f t="shared" si="3"/>
        <v>38.472270666201602</v>
      </c>
      <c r="O17" s="9">
        <f t="shared" si="3"/>
        <v>39.298018949181738</v>
      </c>
      <c r="P17" s="9">
        <f t="shared" si="3"/>
        <v>38.761796904492265</v>
      </c>
      <c r="Q17" s="46">
        <v>2238</v>
      </c>
      <c r="R17" s="46">
        <v>1437</v>
      </c>
      <c r="S17" s="46">
        <v>3675</v>
      </c>
      <c r="T17" s="46">
        <v>68</v>
      </c>
      <c r="U17" s="46">
        <v>56</v>
      </c>
      <c r="V17" s="46">
        <v>124</v>
      </c>
      <c r="W17" s="8" t="s">
        <v>41</v>
      </c>
      <c r="X17" s="46">
        <v>2306</v>
      </c>
      <c r="Y17" s="46">
        <v>1493</v>
      </c>
      <c r="Z17" s="46">
        <v>3799</v>
      </c>
      <c r="AA17" s="9">
        <f t="shared" si="4"/>
        <v>26.81083594930822</v>
      </c>
      <c r="AB17" s="9">
        <f t="shared" si="4"/>
        <v>32.149009474590869</v>
      </c>
      <c r="AC17" s="9">
        <f t="shared" si="4"/>
        <v>28.682521706304264</v>
      </c>
      <c r="AD17" s="46">
        <v>2317</v>
      </c>
      <c r="AE17" s="46">
        <v>1612</v>
      </c>
      <c r="AF17" s="46">
        <v>3929</v>
      </c>
      <c r="AG17" s="45">
        <v>233</v>
      </c>
      <c r="AH17" s="45">
        <v>634</v>
      </c>
      <c r="AI17" s="45">
        <v>867</v>
      </c>
      <c r="AJ17" s="45">
        <v>16</v>
      </c>
      <c r="AK17" s="45">
        <v>27</v>
      </c>
      <c r="AL17" s="45">
        <v>43</v>
      </c>
      <c r="AM17" s="9">
        <f t="shared" si="5"/>
        <v>6.866952789699571</v>
      </c>
      <c r="AN17" s="9">
        <f t="shared" si="5"/>
        <v>4.2586750788643535</v>
      </c>
      <c r="AO17" s="9">
        <f t="shared" si="5"/>
        <v>4.9596309111880048</v>
      </c>
      <c r="AP17" s="45">
        <v>10</v>
      </c>
      <c r="AQ17" s="45">
        <v>25</v>
      </c>
      <c r="AR17" s="45">
        <v>35</v>
      </c>
      <c r="AS17" s="9">
        <f t="shared" si="6"/>
        <v>4.2918454935622314</v>
      </c>
      <c r="AT17" s="9">
        <f t="shared" si="6"/>
        <v>3.9432176656151419</v>
      </c>
      <c r="AU17" s="9">
        <f t="shared" si="6"/>
        <v>4.0369088811995386</v>
      </c>
    </row>
    <row r="18" spans="1:47" ht="12" customHeight="1" x14ac:dyDescent="0.15">
      <c r="A18" s="8"/>
      <c r="B18" s="45"/>
      <c r="C18" s="45"/>
      <c r="D18" s="45"/>
      <c r="E18" s="45"/>
      <c r="F18" s="45"/>
      <c r="G18" s="45"/>
      <c r="H18" s="45"/>
      <c r="I18" s="45"/>
      <c r="J18" s="45"/>
      <c r="K18" s="45"/>
      <c r="L18" s="45"/>
      <c r="M18" s="45"/>
      <c r="N18" s="9"/>
      <c r="O18" s="9"/>
      <c r="P18" s="9"/>
      <c r="Q18" s="46"/>
      <c r="R18" s="46"/>
      <c r="S18" s="46"/>
      <c r="T18" s="46"/>
      <c r="U18" s="46"/>
      <c r="V18" s="46"/>
      <c r="W18" s="8"/>
      <c r="X18" s="46"/>
      <c r="Y18" s="46"/>
      <c r="Z18" s="46"/>
      <c r="AA18" s="9"/>
      <c r="AB18" s="9"/>
      <c r="AC18" s="9"/>
      <c r="AD18" s="46"/>
      <c r="AE18" s="46"/>
      <c r="AF18" s="46"/>
      <c r="AG18" s="45"/>
      <c r="AH18" s="45"/>
      <c r="AI18" s="45"/>
      <c r="AJ18" s="45"/>
      <c r="AK18" s="45"/>
      <c r="AL18" s="45"/>
      <c r="AM18" s="9"/>
      <c r="AN18" s="9"/>
      <c r="AO18" s="9"/>
      <c r="AP18" s="45"/>
      <c r="AQ18" s="45"/>
      <c r="AR18" s="45"/>
      <c r="AS18" s="9"/>
      <c r="AT18" s="9"/>
      <c r="AU18" s="9"/>
    </row>
    <row r="19" spans="1:47" ht="12" customHeight="1" x14ac:dyDescent="0.15">
      <c r="A19" s="8" t="s">
        <v>42</v>
      </c>
      <c r="B19" s="45">
        <v>11503</v>
      </c>
      <c r="C19" s="45">
        <v>7078</v>
      </c>
      <c r="D19" s="45">
        <v>18581</v>
      </c>
      <c r="E19" s="45">
        <v>3616</v>
      </c>
      <c r="F19" s="45">
        <v>2474</v>
      </c>
      <c r="G19" s="45">
        <v>6090</v>
      </c>
      <c r="H19" s="45">
        <v>325</v>
      </c>
      <c r="I19" s="45">
        <v>255</v>
      </c>
      <c r="J19" s="45">
        <v>580</v>
      </c>
      <c r="K19" s="45">
        <v>3941</v>
      </c>
      <c r="L19" s="45">
        <v>2729</v>
      </c>
      <c r="M19" s="45">
        <v>6670</v>
      </c>
      <c r="N19" s="9">
        <f t="shared" ref="N19:P23" si="7">K19/B19*100</f>
        <v>34.260627662348952</v>
      </c>
      <c r="O19" s="9">
        <f t="shared" si="7"/>
        <v>38.556089290760106</v>
      </c>
      <c r="P19" s="9">
        <f t="shared" si="7"/>
        <v>35.896883913675261</v>
      </c>
      <c r="Q19" s="46">
        <v>1770</v>
      </c>
      <c r="R19" s="46">
        <v>2036</v>
      </c>
      <c r="S19" s="46">
        <v>3806</v>
      </c>
      <c r="T19" s="46">
        <v>228</v>
      </c>
      <c r="U19" s="46">
        <v>230</v>
      </c>
      <c r="V19" s="46">
        <v>458</v>
      </c>
      <c r="W19" s="8" t="s">
        <v>42</v>
      </c>
      <c r="X19" s="46">
        <v>1998</v>
      </c>
      <c r="Y19" s="46">
        <v>2266</v>
      </c>
      <c r="Z19" s="46">
        <v>4264</v>
      </c>
      <c r="AA19" s="9">
        <f t="shared" ref="AA19:AC23" si="8">X19/B19*100</f>
        <v>17.369381900373813</v>
      </c>
      <c r="AB19" s="9">
        <f t="shared" si="8"/>
        <v>32.014693416219266</v>
      </c>
      <c r="AC19" s="9">
        <f t="shared" si="8"/>
        <v>22.948172864754319</v>
      </c>
      <c r="AD19" s="46">
        <v>718</v>
      </c>
      <c r="AE19" s="46">
        <v>112</v>
      </c>
      <c r="AF19" s="46">
        <v>830</v>
      </c>
      <c r="AG19" s="45">
        <v>350</v>
      </c>
      <c r="AH19" s="45">
        <v>961</v>
      </c>
      <c r="AI19" s="45">
        <v>1311</v>
      </c>
      <c r="AJ19" s="45">
        <v>42</v>
      </c>
      <c r="AK19" s="45">
        <v>100</v>
      </c>
      <c r="AL19" s="45">
        <v>142</v>
      </c>
      <c r="AM19" s="9">
        <f t="shared" ref="AM19:AO23" si="9">AJ19/AG19*100</f>
        <v>12</v>
      </c>
      <c r="AN19" s="9">
        <f t="shared" si="9"/>
        <v>10.40582726326743</v>
      </c>
      <c r="AO19" s="9">
        <f t="shared" si="9"/>
        <v>10.831426392067124</v>
      </c>
      <c r="AP19" s="45">
        <v>20</v>
      </c>
      <c r="AQ19" s="45">
        <v>109</v>
      </c>
      <c r="AR19" s="45">
        <v>129</v>
      </c>
      <c r="AS19" s="9">
        <f t="shared" ref="AS19:AU23" si="10">AP19/AG19*100</f>
        <v>5.7142857142857144</v>
      </c>
      <c r="AT19" s="9">
        <f t="shared" si="10"/>
        <v>11.342351716961499</v>
      </c>
      <c r="AU19" s="9">
        <f t="shared" si="10"/>
        <v>9.8398169336384438</v>
      </c>
    </row>
    <row r="20" spans="1:47" ht="12" customHeight="1" x14ac:dyDescent="0.15">
      <c r="A20" s="8" t="s">
        <v>43</v>
      </c>
      <c r="B20" s="45">
        <v>16868</v>
      </c>
      <c r="C20" s="45">
        <v>9648</v>
      </c>
      <c r="D20" s="45">
        <v>26516</v>
      </c>
      <c r="E20" s="45">
        <v>5513</v>
      </c>
      <c r="F20" s="45">
        <v>3257</v>
      </c>
      <c r="G20" s="45">
        <v>8770</v>
      </c>
      <c r="H20" s="45">
        <v>382</v>
      </c>
      <c r="I20" s="45">
        <v>255</v>
      </c>
      <c r="J20" s="45">
        <v>637</v>
      </c>
      <c r="K20" s="45">
        <v>5895</v>
      </c>
      <c r="L20" s="45">
        <v>3512</v>
      </c>
      <c r="M20" s="45">
        <v>9407</v>
      </c>
      <c r="N20" s="9">
        <f t="shared" si="7"/>
        <v>34.947830211050515</v>
      </c>
      <c r="O20" s="9">
        <f t="shared" si="7"/>
        <v>36.401326699834165</v>
      </c>
      <c r="P20" s="9">
        <f t="shared" si="7"/>
        <v>35.476693317242422</v>
      </c>
      <c r="Q20" s="46">
        <v>3379</v>
      </c>
      <c r="R20" s="46">
        <v>2965</v>
      </c>
      <c r="S20" s="46">
        <v>6344</v>
      </c>
      <c r="T20" s="46">
        <v>173</v>
      </c>
      <c r="U20" s="46">
        <v>165</v>
      </c>
      <c r="V20" s="46">
        <v>338</v>
      </c>
      <c r="W20" s="8" t="s">
        <v>43</v>
      </c>
      <c r="X20" s="46">
        <v>3552</v>
      </c>
      <c r="Y20" s="46">
        <v>3130</v>
      </c>
      <c r="Z20" s="46">
        <v>6682</v>
      </c>
      <c r="AA20" s="9">
        <f t="shared" si="8"/>
        <v>21.057623903248754</v>
      </c>
      <c r="AB20" s="9">
        <f t="shared" si="8"/>
        <v>32.44195688225539</v>
      </c>
      <c r="AC20" s="9">
        <f t="shared" si="8"/>
        <v>25.199879318147534</v>
      </c>
      <c r="AD20" s="46">
        <v>871</v>
      </c>
      <c r="AE20" s="46">
        <v>258</v>
      </c>
      <c r="AF20" s="46">
        <v>1129</v>
      </c>
      <c r="AG20" s="45">
        <v>437</v>
      </c>
      <c r="AH20" s="45">
        <v>1036</v>
      </c>
      <c r="AI20" s="45">
        <v>1473</v>
      </c>
      <c r="AJ20" s="45">
        <v>24</v>
      </c>
      <c r="AK20" s="45">
        <v>68</v>
      </c>
      <c r="AL20" s="45">
        <v>92</v>
      </c>
      <c r="AM20" s="9">
        <f t="shared" si="9"/>
        <v>5.4919908466819223</v>
      </c>
      <c r="AN20" s="9">
        <f t="shared" si="9"/>
        <v>6.563706563706563</v>
      </c>
      <c r="AO20" s="9">
        <f t="shared" si="9"/>
        <v>6.2457569585879158</v>
      </c>
      <c r="AP20" s="45">
        <v>15</v>
      </c>
      <c r="AQ20" s="45">
        <v>37</v>
      </c>
      <c r="AR20" s="45">
        <v>52</v>
      </c>
      <c r="AS20" s="9">
        <f t="shared" si="10"/>
        <v>3.4324942791762014</v>
      </c>
      <c r="AT20" s="9">
        <f t="shared" si="10"/>
        <v>3.5714285714285712</v>
      </c>
      <c r="AU20" s="9">
        <f t="shared" si="10"/>
        <v>3.5302104548540396</v>
      </c>
    </row>
    <row r="21" spans="1:47" ht="12" customHeight="1" x14ac:dyDescent="0.15">
      <c r="A21" s="8" t="s">
        <v>44</v>
      </c>
      <c r="B21" s="45">
        <v>15788</v>
      </c>
      <c r="C21" s="45">
        <v>8850</v>
      </c>
      <c r="D21" s="45">
        <v>24638</v>
      </c>
      <c r="E21" s="45">
        <v>2863</v>
      </c>
      <c r="F21" s="45">
        <v>1668</v>
      </c>
      <c r="G21" s="45">
        <v>4531</v>
      </c>
      <c r="H21" s="45">
        <v>165</v>
      </c>
      <c r="I21" s="45">
        <v>110</v>
      </c>
      <c r="J21" s="45">
        <v>275</v>
      </c>
      <c r="K21" s="45">
        <v>3028</v>
      </c>
      <c r="L21" s="45">
        <v>1778</v>
      </c>
      <c r="M21" s="45">
        <v>4806</v>
      </c>
      <c r="N21" s="9">
        <f t="shared" si="7"/>
        <v>19.179123384849252</v>
      </c>
      <c r="O21" s="9">
        <f t="shared" si="7"/>
        <v>20.09039548022599</v>
      </c>
      <c r="P21" s="9">
        <f t="shared" si="7"/>
        <v>19.506453445896582</v>
      </c>
      <c r="Q21" s="46">
        <v>3067</v>
      </c>
      <c r="R21" s="46">
        <v>2155</v>
      </c>
      <c r="S21" s="46">
        <v>5222</v>
      </c>
      <c r="T21" s="46">
        <v>106</v>
      </c>
      <c r="U21" s="46">
        <v>75</v>
      </c>
      <c r="V21" s="46">
        <v>181</v>
      </c>
      <c r="W21" s="8" t="s">
        <v>44</v>
      </c>
      <c r="X21" s="46">
        <v>3173</v>
      </c>
      <c r="Y21" s="46">
        <v>2230</v>
      </c>
      <c r="Z21" s="46">
        <v>5403</v>
      </c>
      <c r="AA21" s="9">
        <f t="shared" si="8"/>
        <v>20.097542437294148</v>
      </c>
      <c r="AB21" s="9">
        <f t="shared" si="8"/>
        <v>25.197740112994349</v>
      </c>
      <c r="AC21" s="9">
        <f t="shared" si="8"/>
        <v>21.929539735368131</v>
      </c>
      <c r="AD21" s="46">
        <v>375</v>
      </c>
      <c r="AE21" s="46">
        <v>93</v>
      </c>
      <c r="AF21" s="46">
        <v>468</v>
      </c>
      <c r="AG21" s="45">
        <v>736</v>
      </c>
      <c r="AH21" s="45">
        <v>1426</v>
      </c>
      <c r="AI21" s="45">
        <v>2162</v>
      </c>
      <c r="AJ21" s="45">
        <v>26</v>
      </c>
      <c r="AK21" s="45">
        <v>63</v>
      </c>
      <c r="AL21" s="45">
        <v>89</v>
      </c>
      <c r="AM21" s="9">
        <f t="shared" si="9"/>
        <v>3.5326086956521738</v>
      </c>
      <c r="AN21" s="9">
        <f t="shared" si="9"/>
        <v>4.4179523141654977</v>
      </c>
      <c r="AO21" s="9">
        <f t="shared" si="9"/>
        <v>4.1165587419056431</v>
      </c>
      <c r="AP21" s="45">
        <v>16</v>
      </c>
      <c r="AQ21" s="45">
        <v>35</v>
      </c>
      <c r="AR21" s="45">
        <v>51</v>
      </c>
      <c r="AS21" s="9">
        <f t="shared" si="10"/>
        <v>2.1739130434782608</v>
      </c>
      <c r="AT21" s="9">
        <f t="shared" si="10"/>
        <v>2.4544179523141656</v>
      </c>
      <c r="AU21" s="9">
        <f t="shared" si="10"/>
        <v>2.3589269195189639</v>
      </c>
    </row>
    <row r="22" spans="1:47" ht="12" customHeight="1" x14ac:dyDescent="0.15">
      <c r="A22" s="8" t="s">
        <v>45</v>
      </c>
      <c r="B22" s="45">
        <v>12246</v>
      </c>
      <c r="C22" s="45">
        <v>7537</v>
      </c>
      <c r="D22" s="45">
        <v>19783</v>
      </c>
      <c r="E22" s="45">
        <v>3296</v>
      </c>
      <c r="F22" s="45">
        <v>2277</v>
      </c>
      <c r="G22" s="45">
        <v>5573</v>
      </c>
      <c r="H22" s="45">
        <v>397</v>
      </c>
      <c r="I22" s="45">
        <v>332</v>
      </c>
      <c r="J22" s="45">
        <v>729</v>
      </c>
      <c r="K22" s="45">
        <v>3693</v>
      </c>
      <c r="L22" s="45">
        <v>2609</v>
      </c>
      <c r="M22" s="45">
        <v>6302</v>
      </c>
      <c r="N22" s="9">
        <f t="shared" si="7"/>
        <v>30.156785889269965</v>
      </c>
      <c r="O22" s="9">
        <f t="shared" si="7"/>
        <v>34.615894918402546</v>
      </c>
      <c r="P22" s="9">
        <f t="shared" si="7"/>
        <v>31.855633624829398</v>
      </c>
      <c r="Q22" s="46">
        <v>915</v>
      </c>
      <c r="R22" s="46">
        <v>1337</v>
      </c>
      <c r="S22" s="46">
        <v>2252</v>
      </c>
      <c r="T22" s="46">
        <v>252</v>
      </c>
      <c r="U22" s="46">
        <v>326</v>
      </c>
      <c r="V22" s="46">
        <v>578</v>
      </c>
      <c r="W22" s="8" t="s">
        <v>45</v>
      </c>
      <c r="X22" s="46">
        <v>1167</v>
      </c>
      <c r="Y22" s="46">
        <v>1663</v>
      </c>
      <c r="Z22" s="46">
        <v>2830</v>
      </c>
      <c r="AA22" s="9">
        <f t="shared" si="8"/>
        <v>9.529642332190102</v>
      </c>
      <c r="AB22" s="9">
        <f t="shared" si="8"/>
        <v>22.064481889345895</v>
      </c>
      <c r="AC22" s="9">
        <f t="shared" si="8"/>
        <v>14.30521154526614</v>
      </c>
      <c r="AD22" s="46">
        <v>374</v>
      </c>
      <c r="AE22" s="46">
        <v>350</v>
      </c>
      <c r="AF22" s="46">
        <v>724</v>
      </c>
      <c r="AG22" s="45">
        <v>294</v>
      </c>
      <c r="AH22" s="45">
        <v>674</v>
      </c>
      <c r="AI22" s="45">
        <v>968</v>
      </c>
      <c r="AJ22" s="45">
        <v>18</v>
      </c>
      <c r="AK22" s="45">
        <v>62</v>
      </c>
      <c r="AL22" s="45">
        <v>80</v>
      </c>
      <c r="AM22" s="9">
        <f t="shared" si="9"/>
        <v>6.1224489795918364</v>
      </c>
      <c r="AN22" s="9">
        <f t="shared" si="9"/>
        <v>9.1988130563798212</v>
      </c>
      <c r="AO22" s="9">
        <f t="shared" si="9"/>
        <v>8.2644628099173563</v>
      </c>
      <c r="AP22" s="45">
        <v>5</v>
      </c>
      <c r="AQ22" s="45">
        <v>28</v>
      </c>
      <c r="AR22" s="45">
        <v>33</v>
      </c>
      <c r="AS22" s="9">
        <f t="shared" si="10"/>
        <v>1.7006802721088436</v>
      </c>
      <c r="AT22" s="9">
        <f t="shared" si="10"/>
        <v>4.154302670623145</v>
      </c>
      <c r="AU22" s="9">
        <f t="shared" si="10"/>
        <v>3.4090909090909087</v>
      </c>
    </row>
    <row r="23" spans="1:47" ht="12" customHeight="1" x14ac:dyDescent="0.15">
      <c r="A23" s="8" t="s">
        <v>46</v>
      </c>
      <c r="B23" s="47">
        <v>13804</v>
      </c>
      <c r="C23" s="47">
        <v>8543</v>
      </c>
      <c r="D23" s="48">
        <v>22347</v>
      </c>
      <c r="E23" s="48">
        <v>1608</v>
      </c>
      <c r="F23" s="48">
        <v>1032</v>
      </c>
      <c r="G23" s="48">
        <v>2640</v>
      </c>
      <c r="H23" s="48">
        <v>160</v>
      </c>
      <c r="I23" s="48">
        <v>157</v>
      </c>
      <c r="J23" s="45">
        <v>317</v>
      </c>
      <c r="K23" s="45">
        <v>1768</v>
      </c>
      <c r="L23" s="45">
        <v>1189</v>
      </c>
      <c r="M23" s="45">
        <v>2957</v>
      </c>
      <c r="N23" s="9">
        <f t="shared" si="7"/>
        <v>12.807881773399016</v>
      </c>
      <c r="O23" s="9">
        <f t="shared" si="7"/>
        <v>13.917827461079247</v>
      </c>
      <c r="P23" s="9">
        <f t="shared" si="7"/>
        <v>13.232201190316372</v>
      </c>
      <c r="Q23" s="46">
        <v>832</v>
      </c>
      <c r="R23" s="46">
        <v>991</v>
      </c>
      <c r="S23" s="46">
        <v>1823</v>
      </c>
      <c r="T23" s="46">
        <v>117</v>
      </c>
      <c r="U23" s="46">
        <v>117</v>
      </c>
      <c r="V23" s="46">
        <v>234</v>
      </c>
      <c r="W23" s="8" t="s">
        <v>46</v>
      </c>
      <c r="X23" s="46">
        <v>949</v>
      </c>
      <c r="Y23" s="46">
        <v>1108</v>
      </c>
      <c r="Z23" s="46">
        <v>2057</v>
      </c>
      <c r="AA23" s="9">
        <f t="shared" si="8"/>
        <v>6.8748188930744707</v>
      </c>
      <c r="AB23" s="9">
        <f t="shared" si="8"/>
        <v>12.969682781224396</v>
      </c>
      <c r="AC23" s="9">
        <f t="shared" si="8"/>
        <v>9.2048149639772667</v>
      </c>
      <c r="AD23" s="46">
        <v>242</v>
      </c>
      <c r="AE23" s="46">
        <v>805</v>
      </c>
      <c r="AF23" s="46">
        <v>1047</v>
      </c>
      <c r="AG23" s="47">
        <v>314</v>
      </c>
      <c r="AH23" s="47">
        <v>793</v>
      </c>
      <c r="AI23" s="48">
        <v>1107</v>
      </c>
      <c r="AJ23" s="45">
        <v>10</v>
      </c>
      <c r="AK23" s="45">
        <v>16</v>
      </c>
      <c r="AL23" s="45">
        <v>26</v>
      </c>
      <c r="AM23" s="9">
        <f t="shared" si="9"/>
        <v>3.1847133757961785</v>
      </c>
      <c r="AN23" s="9">
        <f t="shared" si="9"/>
        <v>2.0176544766708702</v>
      </c>
      <c r="AO23" s="9">
        <f t="shared" si="9"/>
        <v>2.3486901535682025</v>
      </c>
      <c r="AP23" s="45">
        <v>8</v>
      </c>
      <c r="AQ23" s="45">
        <v>9</v>
      </c>
      <c r="AR23" s="45">
        <v>17</v>
      </c>
      <c r="AS23" s="9">
        <f t="shared" si="10"/>
        <v>2.547770700636943</v>
      </c>
      <c r="AT23" s="9">
        <f t="shared" si="10"/>
        <v>1.1349306431273645</v>
      </c>
      <c r="AU23" s="9">
        <f t="shared" si="10"/>
        <v>1.5356820234869015</v>
      </c>
    </row>
    <row r="24" spans="1:47" ht="12" customHeight="1" x14ac:dyDescent="0.15">
      <c r="A24" s="8"/>
      <c r="B24" s="45"/>
      <c r="C24" s="45"/>
      <c r="D24" s="45"/>
      <c r="E24" s="45"/>
      <c r="F24" s="45"/>
      <c r="G24" s="45"/>
      <c r="H24" s="45"/>
      <c r="I24" s="45"/>
      <c r="J24" s="45"/>
      <c r="K24" s="45"/>
      <c r="L24" s="45"/>
      <c r="M24" s="45"/>
      <c r="N24" s="9"/>
      <c r="O24" s="9"/>
      <c r="P24" s="9"/>
      <c r="Q24" s="46"/>
      <c r="R24" s="46"/>
      <c r="S24" s="46"/>
      <c r="T24" s="46"/>
      <c r="U24" s="46"/>
      <c r="V24" s="46"/>
      <c r="W24" s="8"/>
      <c r="X24" s="46"/>
      <c r="Y24" s="46"/>
      <c r="Z24" s="46"/>
      <c r="AA24" s="9"/>
      <c r="AB24" s="9"/>
      <c r="AC24" s="9"/>
      <c r="AD24" s="46"/>
      <c r="AE24" s="46"/>
      <c r="AF24" s="46"/>
      <c r="AG24" s="45"/>
      <c r="AH24" s="45"/>
      <c r="AI24" s="45"/>
      <c r="AJ24" s="45"/>
      <c r="AK24" s="45"/>
      <c r="AL24" s="45"/>
      <c r="AM24" s="9"/>
      <c r="AN24" s="9"/>
      <c r="AO24" s="9"/>
      <c r="AP24" s="45"/>
      <c r="AQ24" s="45"/>
      <c r="AR24" s="45"/>
      <c r="AS24" s="9"/>
      <c r="AT24" s="9"/>
      <c r="AU24" s="9"/>
    </row>
    <row r="25" spans="1:47" ht="12" customHeight="1" x14ac:dyDescent="0.15">
      <c r="A25" s="8" t="s">
        <v>47</v>
      </c>
      <c r="B25" s="45">
        <v>20786</v>
      </c>
      <c r="C25" s="45">
        <v>13037</v>
      </c>
      <c r="D25" s="45">
        <v>33823</v>
      </c>
      <c r="E25" s="45">
        <v>2334</v>
      </c>
      <c r="F25" s="45">
        <v>1631</v>
      </c>
      <c r="G25" s="45">
        <v>3965</v>
      </c>
      <c r="H25" s="45">
        <v>131</v>
      </c>
      <c r="I25" s="45">
        <v>98</v>
      </c>
      <c r="J25" s="45">
        <v>229</v>
      </c>
      <c r="K25" s="45">
        <v>2465</v>
      </c>
      <c r="L25" s="45">
        <v>1729</v>
      </c>
      <c r="M25" s="45">
        <v>4194</v>
      </c>
      <c r="N25" s="9">
        <f t="shared" ref="N25:P29" si="11">K25/B25*100</f>
        <v>11.858943519676705</v>
      </c>
      <c r="O25" s="9">
        <f t="shared" si="11"/>
        <v>13.262253585947686</v>
      </c>
      <c r="P25" s="9">
        <f t="shared" si="11"/>
        <v>12.399846258463176</v>
      </c>
      <c r="Q25" s="46">
        <v>1147</v>
      </c>
      <c r="R25" s="46">
        <v>1497</v>
      </c>
      <c r="S25" s="46">
        <v>2644</v>
      </c>
      <c r="T25" s="46">
        <v>72</v>
      </c>
      <c r="U25" s="46">
        <v>80</v>
      </c>
      <c r="V25" s="46">
        <v>152</v>
      </c>
      <c r="W25" s="8" t="s">
        <v>47</v>
      </c>
      <c r="X25" s="46">
        <v>1219</v>
      </c>
      <c r="Y25" s="46">
        <v>1577</v>
      </c>
      <c r="Z25" s="46">
        <v>2796</v>
      </c>
      <c r="AA25" s="9">
        <f t="shared" ref="AA25:AC29" si="12">X25/B25*100</f>
        <v>5.8645241989800825</v>
      </c>
      <c r="AB25" s="9">
        <f t="shared" si="12"/>
        <v>12.096341182787452</v>
      </c>
      <c r="AC25" s="9">
        <f t="shared" si="12"/>
        <v>8.266564172308783</v>
      </c>
      <c r="AD25" s="46">
        <v>227</v>
      </c>
      <c r="AE25" s="46">
        <v>368</v>
      </c>
      <c r="AF25" s="46">
        <v>595</v>
      </c>
      <c r="AG25" s="45">
        <v>467</v>
      </c>
      <c r="AH25" s="45">
        <v>1304</v>
      </c>
      <c r="AI25" s="45">
        <v>1771</v>
      </c>
      <c r="AJ25" s="45">
        <v>17</v>
      </c>
      <c r="AK25" s="45">
        <v>36</v>
      </c>
      <c r="AL25" s="45">
        <v>53</v>
      </c>
      <c r="AM25" s="9">
        <f t="shared" ref="AM25:AO29" si="13">AJ25/AG25*100</f>
        <v>3.6402569593147751</v>
      </c>
      <c r="AN25" s="9">
        <f t="shared" si="13"/>
        <v>2.7607361963190185</v>
      </c>
      <c r="AO25" s="9">
        <f t="shared" si="13"/>
        <v>2.9926595143986447</v>
      </c>
      <c r="AP25" s="45">
        <v>11</v>
      </c>
      <c r="AQ25" s="45">
        <v>22</v>
      </c>
      <c r="AR25" s="45">
        <v>33</v>
      </c>
      <c r="AS25" s="9">
        <f t="shared" ref="AS25:AU29" si="14">AP25/AG25*100</f>
        <v>2.3554603854389722</v>
      </c>
      <c r="AT25" s="9">
        <f t="shared" si="14"/>
        <v>1.6871165644171779</v>
      </c>
      <c r="AU25" s="9">
        <f t="shared" si="14"/>
        <v>1.8633540372670807</v>
      </c>
    </row>
    <row r="26" spans="1:47" ht="12" customHeight="1" x14ac:dyDescent="0.15">
      <c r="A26" s="8" t="s">
        <v>48</v>
      </c>
      <c r="B26" s="45">
        <v>20695</v>
      </c>
      <c r="C26" s="45">
        <v>12540</v>
      </c>
      <c r="D26" s="45">
        <v>33235</v>
      </c>
      <c r="E26" s="45">
        <v>2144</v>
      </c>
      <c r="F26" s="45">
        <v>1413</v>
      </c>
      <c r="G26" s="45">
        <v>3557</v>
      </c>
      <c r="H26" s="45">
        <v>1530</v>
      </c>
      <c r="I26" s="45">
        <v>931</v>
      </c>
      <c r="J26" s="45">
        <v>2461</v>
      </c>
      <c r="K26" s="45">
        <v>3674</v>
      </c>
      <c r="L26" s="45">
        <v>2344</v>
      </c>
      <c r="M26" s="45">
        <v>6018</v>
      </c>
      <c r="N26" s="9">
        <f t="shared" si="11"/>
        <v>17.753080454215993</v>
      </c>
      <c r="O26" s="9">
        <f t="shared" si="11"/>
        <v>18.692185007974484</v>
      </c>
      <c r="P26" s="9">
        <f t="shared" si="11"/>
        <v>18.107416879795394</v>
      </c>
      <c r="Q26" s="46">
        <v>1633</v>
      </c>
      <c r="R26" s="46">
        <v>1312</v>
      </c>
      <c r="S26" s="46">
        <v>2945</v>
      </c>
      <c r="T26" s="46">
        <v>1235</v>
      </c>
      <c r="U26" s="46">
        <v>792</v>
      </c>
      <c r="V26" s="46">
        <v>2027</v>
      </c>
      <c r="W26" s="8" t="s">
        <v>48</v>
      </c>
      <c r="X26" s="46">
        <v>2868</v>
      </c>
      <c r="Y26" s="46">
        <v>2104</v>
      </c>
      <c r="Z26" s="46">
        <v>4972</v>
      </c>
      <c r="AA26" s="9">
        <f t="shared" si="12"/>
        <v>13.858419908190383</v>
      </c>
      <c r="AB26" s="9">
        <f t="shared" si="12"/>
        <v>16.778309409888355</v>
      </c>
      <c r="AC26" s="9">
        <f t="shared" si="12"/>
        <v>14.960132390552127</v>
      </c>
      <c r="AD26" s="46">
        <v>246</v>
      </c>
      <c r="AE26" s="46">
        <v>1417</v>
      </c>
      <c r="AF26" s="46">
        <v>1663</v>
      </c>
      <c r="AG26" s="45">
        <v>517</v>
      </c>
      <c r="AH26" s="45">
        <v>1232</v>
      </c>
      <c r="AI26" s="45">
        <v>1749</v>
      </c>
      <c r="AJ26" s="45">
        <v>17</v>
      </c>
      <c r="AK26" s="45">
        <v>46</v>
      </c>
      <c r="AL26" s="45">
        <v>63</v>
      </c>
      <c r="AM26" s="9">
        <f t="shared" si="13"/>
        <v>3.2882011605415857</v>
      </c>
      <c r="AN26" s="9">
        <f t="shared" si="13"/>
        <v>3.7337662337662336</v>
      </c>
      <c r="AO26" s="9">
        <f t="shared" si="13"/>
        <v>3.6020583190394513</v>
      </c>
      <c r="AP26" s="45">
        <v>10</v>
      </c>
      <c r="AQ26" s="45">
        <v>20</v>
      </c>
      <c r="AR26" s="45">
        <v>30</v>
      </c>
      <c r="AS26" s="9">
        <f t="shared" si="14"/>
        <v>1.9342359767891684</v>
      </c>
      <c r="AT26" s="9">
        <f t="shared" si="14"/>
        <v>1.6233766233766231</v>
      </c>
      <c r="AU26" s="9">
        <f t="shared" si="14"/>
        <v>1.7152658662092626</v>
      </c>
    </row>
    <row r="27" spans="1:47" ht="12" customHeight="1" x14ac:dyDescent="0.15">
      <c r="A27" s="8" t="s">
        <v>49</v>
      </c>
      <c r="B27" s="45">
        <v>76077</v>
      </c>
      <c r="C27" s="45">
        <v>49899</v>
      </c>
      <c r="D27" s="45">
        <v>125976</v>
      </c>
      <c r="E27" s="45">
        <v>7250</v>
      </c>
      <c r="F27" s="45">
        <v>5127</v>
      </c>
      <c r="G27" s="45">
        <v>12377</v>
      </c>
      <c r="H27" s="45">
        <v>6290</v>
      </c>
      <c r="I27" s="45">
        <v>5257</v>
      </c>
      <c r="J27" s="45">
        <v>11547</v>
      </c>
      <c r="K27" s="45">
        <v>13540</v>
      </c>
      <c r="L27" s="45">
        <v>10384</v>
      </c>
      <c r="M27" s="45">
        <v>23924</v>
      </c>
      <c r="N27" s="9">
        <f t="shared" si="11"/>
        <v>17.797757535128884</v>
      </c>
      <c r="O27" s="9">
        <f t="shared" si="11"/>
        <v>20.810036273272008</v>
      </c>
      <c r="P27" s="9">
        <f t="shared" si="11"/>
        <v>18.990918905188288</v>
      </c>
      <c r="Q27" s="46">
        <v>5186</v>
      </c>
      <c r="R27" s="46">
        <v>4625</v>
      </c>
      <c r="S27" s="46">
        <v>9811</v>
      </c>
      <c r="T27" s="46">
        <v>3638</v>
      </c>
      <c r="U27" s="46">
        <v>3857</v>
      </c>
      <c r="V27" s="46">
        <v>7495</v>
      </c>
      <c r="W27" s="8" t="s">
        <v>49</v>
      </c>
      <c r="X27" s="46">
        <v>8824</v>
      </c>
      <c r="Y27" s="46">
        <v>8482</v>
      </c>
      <c r="Z27" s="46">
        <v>17306</v>
      </c>
      <c r="AA27" s="9">
        <f t="shared" si="12"/>
        <v>11.598774925404525</v>
      </c>
      <c r="AB27" s="9">
        <f t="shared" si="12"/>
        <v>16.998336640012827</v>
      </c>
      <c r="AC27" s="9">
        <f t="shared" si="12"/>
        <v>13.737537308693721</v>
      </c>
      <c r="AD27" s="46">
        <v>217</v>
      </c>
      <c r="AE27" s="46">
        <v>1203</v>
      </c>
      <c r="AF27" s="46">
        <v>1420</v>
      </c>
      <c r="AG27" s="45">
        <v>1895</v>
      </c>
      <c r="AH27" s="45">
        <v>4860</v>
      </c>
      <c r="AI27" s="45">
        <v>6755</v>
      </c>
      <c r="AJ27" s="45">
        <v>43</v>
      </c>
      <c r="AK27" s="45">
        <v>107</v>
      </c>
      <c r="AL27" s="45">
        <v>150</v>
      </c>
      <c r="AM27" s="9">
        <f t="shared" si="13"/>
        <v>2.2691292875989446</v>
      </c>
      <c r="AN27" s="9">
        <f t="shared" si="13"/>
        <v>2.2016460905349793</v>
      </c>
      <c r="AO27" s="9">
        <f t="shared" si="13"/>
        <v>2.2205773501110291</v>
      </c>
      <c r="AP27" s="45">
        <v>20</v>
      </c>
      <c r="AQ27" s="45">
        <v>68</v>
      </c>
      <c r="AR27" s="45">
        <v>88</v>
      </c>
      <c r="AS27" s="9">
        <f t="shared" si="14"/>
        <v>1.0554089709762533</v>
      </c>
      <c r="AT27" s="9">
        <f t="shared" si="14"/>
        <v>1.3991769547325104</v>
      </c>
      <c r="AU27" s="9">
        <f t="shared" si="14"/>
        <v>1.3027387120651368</v>
      </c>
    </row>
    <row r="28" spans="1:47" ht="12" customHeight="1" x14ac:dyDescent="0.15">
      <c r="A28" s="8" t="s">
        <v>50</v>
      </c>
      <c r="B28" s="45">
        <v>31825</v>
      </c>
      <c r="C28" s="45">
        <v>19383</v>
      </c>
      <c r="D28" s="45">
        <v>51208</v>
      </c>
      <c r="E28" s="45">
        <v>2870</v>
      </c>
      <c r="F28" s="45">
        <v>1778</v>
      </c>
      <c r="G28" s="45">
        <v>4648</v>
      </c>
      <c r="H28" s="45">
        <v>640</v>
      </c>
      <c r="I28" s="45">
        <v>558</v>
      </c>
      <c r="J28" s="45">
        <v>1198</v>
      </c>
      <c r="K28" s="45">
        <v>3510</v>
      </c>
      <c r="L28" s="45">
        <v>2336</v>
      </c>
      <c r="M28" s="45">
        <v>5846</v>
      </c>
      <c r="N28" s="9">
        <f t="shared" si="11"/>
        <v>11.029065200314218</v>
      </c>
      <c r="O28" s="9">
        <f t="shared" si="11"/>
        <v>12.051797967290925</v>
      </c>
      <c r="P28" s="9">
        <f t="shared" si="11"/>
        <v>11.416184971098266</v>
      </c>
      <c r="Q28" s="46">
        <v>858</v>
      </c>
      <c r="R28" s="46">
        <v>1310</v>
      </c>
      <c r="S28" s="46">
        <v>2168</v>
      </c>
      <c r="T28" s="46">
        <v>481</v>
      </c>
      <c r="U28" s="46">
        <v>501</v>
      </c>
      <c r="V28" s="46">
        <v>982</v>
      </c>
      <c r="W28" s="8" t="s">
        <v>50</v>
      </c>
      <c r="X28" s="46">
        <v>1339</v>
      </c>
      <c r="Y28" s="46">
        <v>1811</v>
      </c>
      <c r="Z28" s="46">
        <v>3150</v>
      </c>
      <c r="AA28" s="9">
        <f t="shared" si="12"/>
        <v>4.2073841319717209</v>
      </c>
      <c r="AB28" s="9">
        <f t="shared" si="12"/>
        <v>9.3432389207037101</v>
      </c>
      <c r="AC28" s="9">
        <f t="shared" si="12"/>
        <v>6.1513825964693014</v>
      </c>
      <c r="AD28" s="46">
        <v>139</v>
      </c>
      <c r="AE28" s="46">
        <v>68</v>
      </c>
      <c r="AF28" s="46">
        <v>207</v>
      </c>
      <c r="AG28" s="45">
        <v>513</v>
      </c>
      <c r="AH28" s="45">
        <v>1354</v>
      </c>
      <c r="AI28" s="45">
        <v>1867</v>
      </c>
      <c r="AJ28" s="45">
        <v>10</v>
      </c>
      <c r="AK28" s="45">
        <v>35</v>
      </c>
      <c r="AL28" s="45">
        <v>45</v>
      </c>
      <c r="AM28" s="9">
        <f t="shared" si="13"/>
        <v>1.9493177387914229</v>
      </c>
      <c r="AN28" s="9">
        <f t="shared" si="13"/>
        <v>2.58493353028065</v>
      </c>
      <c r="AO28" s="9">
        <f t="shared" si="13"/>
        <v>2.4102838778789502</v>
      </c>
      <c r="AP28" s="45">
        <v>12</v>
      </c>
      <c r="AQ28" s="45">
        <v>40</v>
      </c>
      <c r="AR28" s="45">
        <v>52</v>
      </c>
      <c r="AS28" s="9">
        <f t="shared" si="14"/>
        <v>2.3391812865497075</v>
      </c>
      <c r="AT28" s="9">
        <f t="shared" si="14"/>
        <v>2.954209748892171</v>
      </c>
      <c r="AU28" s="9">
        <f t="shared" si="14"/>
        <v>2.7852169255490091</v>
      </c>
    </row>
    <row r="29" spans="1:47" ht="12" customHeight="1" x14ac:dyDescent="0.15">
      <c r="A29" s="8" t="s">
        <v>51</v>
      </c>
      <c r="B29" s="45">
        <v>18773</v>
      </c>
      <c r="C29" s="45">
        <v>12302</v>
      </c>
      <c r="D29" s="45">
        <v>31075</v>
      </c>
      <c r="E29" s="45">
        <v>2455</v>
      </c>
      <c r="F29" s="45">
        <v>1715</v>
      </c>
      <c r="G29" s="45">
        <v>4170</v>
      </c>
      <c r="H29" s="45">
        <v>681</v>
      </c>
      <c r="I29" s="45">
        <v>712</v>
      </c>
      <c r="J29" s="45">
        <v>1393</v>
      </c>
      <c r="K29" s="45">
        <v>3136</v>
      </c>
      <c r="L29" s="45">
        <v>2427</v>
      </c>
      <c r="M29" s="45">
        <v>5563</v>
      </c>
      <c r="N29" s="9">
        <f t="shared" si="11"/>
        <v>16.704842060405902</v>
      </c>
      <c r="O29" s="9">
        <f t="shared" si="11"/>
        <v>19.728499430986833</v>
      </c>
      <c r="P29" s="9">
        <f t="shared" si="11"/>
        <v>17.901850362027353</v>
      </c>
      <c r="Q29" s="46">
        <v>1373</v>
      </c>
      <c r="R29" s="46">
        <v>1381</v>
      </c>
      <c r="S29" s="46">
        <v>2754</v>
      </c>
      <c r="T29" s="46">
        <v>432</v>
      </c>
      <c r="U29" s="46">
        <v>475</v>
      </c>
      <c r="V29" s="46">
        <v>907</v>
      </c>
      <c r="W29" s="8" t="s">
        <v>51</v>
      </c>
      <c r="X29" s="46">
        <v>1805</v>
      </c>
      <c r="Y29" s="46">
        <v>1856</v>
      </c>
      <c r="Z29" s="46">
        <v>3661</v>
      </c>
      <c r="AA29" s="9">
        <f t="shared" si="12"/>
        <v>9.6148724231609215</v>
      </c>
      <c r="AB29" s="9">
        <f t="shared" si="12"/>
        <v>15.08697772719883</v>
      </c>
      <c r="AC29" s="9">
        <f t="shared" si="12"/>
        <v>11.781174577634754</v>
      </c>
      <c r="AD29" s="46">
        <v>320</v>
      </c>
      <c r="AE29" s="46">
        <v>576</v>
      </c>
      <c r="AF29" s="46">
        <v>896</v>
      </c>
      <c r="AG29" s="45">
        <v>679</v>
      </c>
      <c r="AH29" s="45">
        <v>1563</v>
      </c>
      <c r="AI29" s="45">
        <v>2242</v>
      </c>
      <c r="AJ29" s="45">
        <v>22</v>
      </c>
      <c r="AK29" s="45">
        <v>44</v>
      </c>
      <c r="AL29" s="45">
        <v>66</v>
      </c>
      <c r="AM29" s="9">
        <f t="shared" si="13"/>
        <v>3.2400589101620034</v>
      </c>
      <c r="AN29" s="9">
        <f t="shared" si="13"/>
        <v>2.8150991682661548</v>
      </c>
      <c r="AO29" s="9">
        <f t="shared" si="13"/>
        <v>2.9438001784121322</v>
      </c>
      <c r="AP29" s="45">
        <v>15</v>
      </c>
      <c r="AQ29" s="45">
        <v>52</v>
      </c>
      <c r="AR29" s="45">
        <v>67</v>
      </c>
      <c r="AS29" s="9">
        <f t="shared" si="14"/>
        <v>2.2091310751104567</v>
      </c>
      <c r="AT29" s="9">
        <f t="shared" si="14"/>
        <v>3.326935380678183</v>
      </c>
      <c r="AU29" s="9">
        <f t="shared" si="14"/>
        <v>2.9884032114183765</v>
      </c>
    </row>
    <row r="30" spans="1:47" ht="12" customHeight="1" x14ac:dyDescent="0.15">
      <c r="A30" s="8"/>
      <c r="B30" s="45"/>
      <c r="C30" s="45"/>
      <c r="D30" s="45"/>
      <c r="E30" s="45"/>
      <c r="F30" s="45"/>
      <c r="G30" s="45"/>
      <c r="H30" s="45"/>
      <c r="I30" s="45"/>
      <c r="J30" s="45"/>
      <c r="K30" s="45"/>
      <c r="L30" s="45"/>
      <c r="M30" s="45"/>
      <c r="N30" s="9"/>
      <c r="O30" s="9"/>
      <c r="P30" s="9"/>
      <c r="Q30" s="46"/>
      <c r="R30" s="46"/>
      <c r="S30" s="46"/>
      <c r="T30" s="46"/>
      <c r="U30" s="46"/>
      <c r="V30" s="46"/>
      <c r="W30" s="8"/>
      <c r="X30" s="46"/>
      <c r="Y30" s="46"/>
      <c r="Z30" s="46"/>
      <c r="AA30" s="9"/>
      <c r="AB30" s="9"/>
      <c r="AC30" s="9"/>
      <c r="AD30" s="46"/>
      <c r="AE30" s="46"/>
      <c r="AF30" s="46"/>
      <c r="AG30" s="45"/>
      <c r="AH30" s="45"/>
      <c r="AI30" s="45"/>
      <c r="AJ30" s="45"/>
      <c r="AK30" s="45"/>
      <c r="AL30" s="45"/>
      <c r="AM30" s="9"/>
      <c r="AN30" s="9"/>
      <c r="AO30" s="9"/>
      <c r="AP30" s="45"/>
      <c r="AQ30" s="45"/>
      <c r="AR30" s="45"/>
      <c r="AS30" s="9"/>
      <c r="AT30" s="9"/>
      <c r="AU30" s="9"/>
    </row>
    <row r="31" spans="1:47" ht="12" customHeight="1" x14ac:dyDescent="0.15">
      <c r="A31" s="8" t="s">
        <v>52</v>
      </c>
      <c r="B31" s="45">
        <v>12010</v>
      </c>
      <c r="C31" s="45">
        <v>7515</v>
      </c>
      <c r="D31" s="45">
        <v>19525</v>
      </c>
      <c r="E31" s="45">
        <v>2196</v>
      </c>
      <c r="F31" s="45">
        <v>1376</v>
      </c>
      <c r="G31" s="45">
        <v>3572</v>
      </c>
      <c r="H31" s="45">
        <v>435</v>
      </c>
      <c r="I31" s="45">
        <v>464</v>
      </c>
      <c r="J31" s="45">
        <v>899</v>
      </c>
      <c r="K31" s="45">
        <v>2631</v>
      </c>
      <c r="L31" s="45">
        <v>1840</v>
      </c>
      <c r="M31" s="45">
        <v>4471</v>
      </c>
      <c r="N31" s="9">
        <f t="shared" ref="N31:P35" si="15">K31/B31*100</f>
        <v>21.906744379683595</v>
      </c>
      <c r="O31" s="9">
        <f t="shared" si="15"/>
        <v>24.484364604125084</v>
      </c>
      <c r="P31" s="9">
        <f t="shared" si="15"/>
        <v>22.898847631241999</v>
      </c>
      <c r="Q31" s="46">
        <v>1602</v>
      </c>
      <c r="R31" s="46">
        <v>1249</v>
      </c>
      <c r="S31" s="46">
        <v>2851</v>
      </c>
      <c r="T31" s="46">
        <v>400</v>
      </c>
      <c r="U31" s="46">
        <v>518</v>
      </c>
      <c r="V31" s="46">
        <v>918</v>
      </c>
      <c r="W31" s="8" t="s">
        <v>52</v>
      </c>
      <c r="X31" s="46">
        <v>2002</v>
      </c>
      <c r="Y31" s="46">
        <v>1767</v>
      </c>
      <c r="Z31" s="46">
        <v>3769</v>
      </c>
      <c r="AA31" s="9">
        <f t="shared" ref="AA31:AC35" si="16">X31/B31*100</f>
        <v>16.669442131557037</v>
      </c>
      <c r="AB31" s="9">
        <f t="shared" si="16"/>
        <v>23.512974051896208</v>
      </c>
      <c r="AC31" s="9">
        <f t="shared" si="16"/>
        <v>19.303457106274006</v>
      </c>
      <c r="AD31" s="46">
        <v>366</v>
      </c>
      <c r="AE31" s="46">
        <v>209</v>
      </c>
      <c r="AF31" s="46">
        <v>575</v>
      </c>
      <c r="AG31" s="45">
        <v>335</v>
      </c>
      <c r="AH31" s="45">
        <v>657</v>
      </c>
      <c r="AI31" s="45">
        <v>992</v>
      </c>
      <c r="AJ31" s="45">
        <v>43</v>
      </c>
      <c r="AK31" s="45">
        <v>96</v>
      </c>
      <c r="AL31" s="45">
        <v>139</v>
      </c>
      <c r="AM31" s="9">
        <f t="shared" ref="AM31:AO35" si="17">AJ31/AG31*100</f>
        <v>12.835820895522387</v>
      </c>
      <c r="AN31" s="9">
        <f t="shared" si="17"/>
        <v>14.611872146118721</v>
      </c>
      <c r="AO31" s="9">
        <f t="shared" si="17"/>
        <v>14.012096774193546</v>
      </c>
      <c r="AP31" s="45">
        <v>45</v>
      </c>
      <c r="AQ31" s="45">
        <v>124</v>
      </c>
      <c r="AR31" s="45">
        <v>169</v>
      </c>
      <c r="AS31" s="9">
        <f t="shared" ref="AS31:AU35" si="18">AP31/AG31*100</f>
        <v>13.432835820895523</v>
      </c>
      <c r="AT31" s="9">
        <f t="shared" si="18"/>
        <v>18.87366818873668</v>
      </c>
      <c r="AU31" s="9">
        <f t="shared" si="18"/>
        <v>17.036290322580644</v>
      </c>
    </row>
    <row r="32" spans="1:47" ht="12" customHeight="1" x14ac:dyDescent="0.15">
      <c r="A32" s="8" t="s">
        <v>53</v>
      </c>
      <c r="B32" s="45">
        <v>11012</v>
      </c>
      <c r="C32" s="45">
        <v>6946</v>
      </c>
      <c r="D32" s="45">
        <v>17958</v>
      </c>
      <c r="E32" s="45">
        <v>1783</v>
      </c>
      <c r="F32" s="45">
        <v>1229</v>
      </c>
      <c r="G32" s="45">
        <v>3012</v>
      </c>
      <c r="H32" s="45">
        <v>1005</v>
      </c>
      <c r="I32" s="45">
        <v>639</v>
      </c>
      <c r="J32" s="45">
        <v>1644</v>
      </c>
      <c r="K32" s="45">
        <v>2788</v>
      </c>
      <c r="L32" s="45">
        <v>1868</v>
      </c>
      <c r="M32" s="45">
        <v>4656</v>
      </c>
      <c r="N32" s="9">
        <f t="shared" si="15"/>
        <v>25.317835088993824</v>
      </c>
      <c r="O32" s="9">
        <f t="shared" si="15"/>
        <v>26.893175928591994</v>
      </c>
      <c r="P32" s="9">
        <f t="shared" si="15"/>
        <v>25.927163381222851</v>
      </c>
      <c r="Q32" s="46">
        <v>1423</v>
      </c>
      <c r="R32" s="46">
        <v>1003</v>
      </c>
      <c r="S32" s="46">
        <v>2426</v>
      </c>
      <c r="T32" s="46">
        <v>751</v>
      </c>
      <c r="U32" s="46">
        <v>568</v>
      </c>
      <c r="V32" s="46">
        <v>1319</v>
      </c>
      <c r="W32" s="8" t="s">
        <v>53</v>
      </c>
      <c r="X32" s="46">
        <v>2174</v>
      </c>
      <c r="Y32" s="46">
        <v>1571</v>
      </c>
      <c r="Z32" s="46">
        <v>3745</v>
      </c>
      <c r="AA32" s="9">
        <f t="shared" si="16"/>
        <v>19.742099527787868</v>
      </c>
      <c r="AB32" s="9">
        <f t="shared" si="16"/>
        <v>22.617333717247337</v>
      </c>
      <c r="AC32" s="9">
        <f t="shared" si="16"/>
        <v>20.854215391468983</v>
      </c>
      <c r="AD32" s="46">
        <v>222</v>
      </c>
      <c r="AE32" s="46">
        <v>104</v>
      </c>
      <c r="AF32" s="46">
        <v>326</v>
      </c>
      <c r="AG32" s="45">
        <v>255</v>
      </c>
      <c r="AH32" s="45">
        <v>594</v>
      </c>
      <c r="AI32" s="45">
        <v>849</v>
      </c>
      <c r="AJ32" s="45">
        <v>6</v>
      </c>
      <c r="AK32" s="45">
        <v>35</v>
      </c>
      <c r="AL32" s="45">
        <v>41</v>
      </c>
      <c r="AM32" s="9">
        <f t="shared" si="17"/>
        <v>2.3529411764705883</v>
      </c>
      <c r="AN32" s="9">
        <f t="shared" si="17"/>
        <v>5.8922558922558927</v>
      </c>
      <c r="AO32" s="9">
        <f t="shared" si="17"/>
        <v>4.8292108362779746</v>
      </c>
      <c r="AP32" s="45">
        <v>6</v>
      </c>
      <c r="AQ32" s="45">
        <v>18</v>
      </c>
      <c r="AR32" s="45">
        <v>24</v>
      </c>
      <c r="AS32" s="9">
        <f t="shared" si="18"/>
        <v>2.3529411764705883</v>
      </c>
      <c r="AT32" s="9">
        <f t="shared" si="18"/>
        <v>3.0303030303030303</v>
      </c>
      <c r="AU32" s="9">
        <f t="shared" si="18"/>
        <v>2.8268551236749118</v>
      </c>
    </row>
    <row r="33" spans="1:47" ht="12" customHeight="1" x14ac:dyDescent="0.15">
      <c r="A33" s="8" t="s">
        <v>54</v>
      </c>
      <c r="B33" s="45">
        <v>7990</v>
      </c>
      <c r="C33" s="45">
        <v>5195</v>
      </c>
      <c r="D33" s="45">
        <v>13185</v>
      </c>
      <c r="E33" s="45">
        <v>1528</v>
      </c>
      <c r="F33" s="45">
        <v>1023</v>
      </c>
      <c r="G33" s="45">
        <v>2551</v>
      </c>
      <c r="H33" s="45">
        <v>84</v>
      </c>
      <c r="I33" s="45">
        <v>87</v>
      </c>
      <c r="J33" s="45">
        <v>171</v>
      </c>
      <c r="K33" s="45">
        <v>1612</v>
      </c>
      <c r="L33" s="45">
        <v>1110</v>
      </c>
      <c r="M33" s="45">
        <v>2722</v>
      </c>
      <c r="N33" s="9">
        <f t="shared" si="15"/>
        <v>20.175219023779725</v>
      </c>
      <c r="O33" s="9">
        <f t="shared" si="15"/>
        <v>21.366698748796921</v>
      </c>
      <c r="P33" s="9">
        <f t="shared" si="15"/>
        <v>20.644671975729999</v>
      </c>
      <c r="Q33" s="46">
        <v>1342</v>
      </c>
      <c r="R33" s="46">
        <v>958</v>
      </c>
      <c r="S33" s="46">
        <v>2300</v>
      </c>
      <c r="T33" s="46">
        <v>66</v>
      </c>
      <c r="U33" s="46">
        <v>64</v>
      </c>
      <c r="V33" s="46">
        <v>130</v>
      </c>
      <c r="W33" s="8" t="s">
        <v>54</v>
      </c>
      <c r="X33" s="46">
        <v>1408</v>
      </c>
      <c r="Y33" s="46">
        <v>1022</v>
      </c>
      <c r="Z33" s="46">
        <v>2430</v>
      </c>
      <c r="AA33" s="9">
        <f t="shared" si="16"/>
        <v>17.622027534418024</v>
      </c>
      <c r="AB33" s="9">
        <f t="shared" si="16"/>
        <v>19.672762271414822</v>
      </c>
      <c r="AC33" s="9">
        <f t="shared" si="16"/>
        <v>18.430034129692832</v>
      </c>
      <c r="AD33" s="46">
        <v>130</v>
      </c>
      <c r="AE33" s="46">
        <v>146</v>
      </c>
      <c r="AF33" s="46">
        <v>276</v>
      </c>
      <c r="AG33" s="45">
        <v>126</v>
      </c>
      <c r="AH33" s="45">
        <v>312</v>
      </c>
      <c r="AI33" s="45">
        <v>438</v>
      </c>
      <c r="AJ33" s="45">
        <v>4</v>
      </c>
      <c r="AK33" s="45">
        <v>2</v>
      </c>
      <c r="AL33" s="45">
        <v>6</v>
      </c>
      <c r="AM33" s="9">
        <f t="shared" si="17"/>
        <v>3.1746031746031744</v>
      </c>
      <c r="AN33" s="9">
        <f t="shared" si="17"/>
        <v>0.64102564102564097</v>
      </c>
      <c r="AO33" s="9">
        <f t="shared" si="17"/>
        <v>1.3698630136986301</v>
      </c>
      <c r="AP33" s="45">
        <v>0</v>
      </c>
      <c r="AQ33" s="45">
        <v>4</v>
      </c>
      <c r="AR33" s="45">
        <v>4</v>
      </c>
      <c r="AS33" s="9">
        <f t="shared" si="18"/>
        <v>0</v>
      </c>
      <c r="AT33" s="9">
        <f t="shared" si="18"/>
        <v>1.2820512820512819</v>
      </c>
      <c r="AU33" s="9">
        <f t="shared" si="18"/>
        <v>0.91324200913242004</v>
      </c>
    </row>
    <row r="34" spans="1:47" ht="12" customHeight="1" x14ac:dyDescent="0.15">
      <c r="A34" s="8" t="s">
        <v>55</v>
      </c>
      <c r="B34" s="45">
        <v>7424</v>
      </c>
      <c r="C34" s="45">
        <v>4443</v>
      </c>
      <c r="D34" s="45">
        <v>11867</v>
      </c>
      <c r="E34" s="45">
        <v>1879</v>
      </c>
      <c r="F34" s="45">
        <v>1213</v>
      </c>
      <c r="G34" s="45">
        <v>3092</v>
      </c>
      <c r="H34" s="45">
        <v>152</v>
      </c>
      <c r="I34" s="45">
        <v>104</v>
      </c>
      <c r="J34" s="45">
        <v>256</v>
      </c>
      <c r="K34" s="45">
        <v>2031</v>
      </c>
      <c r="L34" s="45">
        <v>1317</v>
      </c>
      <c r="M34" s="45">
        <v>3348</v>
      </c>
      <c r="N34" s="9">
        <f t="shared" si="15"/>
        <v>27.357219827586203</v>
      </c>
      <c r="O34" s="9">
        <f t="shared" si="15"/>
        <v>29.642133693450372</v>
      </c>
      <c r="P34" s="9">
        <f t="shared" si="15"/>
        <v>28.212690654756891</v>
      </c>
      <c r="Q34" s="46">
        <v>845</v>
      </c>
      <c r="R34" s="46">
        <v>828</v>
      </c>
      <c r="S34" s="46">
        <v>1673</v>
      </c>
      <c r="T34" s="46">
        <v>79</v>
      </c>
      <c r="U34" s="46">
        <v>91</v>
      </c>
      <c r="V34" s="46">
        <v>170</v>
      </c>
      <c r="W34" s="8" t="s">
        <v>55</v>
      </c>
      <c r="X34" s="46">
        <v>924</v>
      </c>
      <c r="Y34" s="46">
        <v>919</v>
      </c>
      <c r="Z34" s="46">
        <v>1843</v>
      </c>
      <c r="AA34" s="9">
        <f t="shared" si="16"/>
        <v>12.446120689655173</v>
      </c>
      <c r="AB34" s="9">
        <f t="shared" si="16"/>
        <v>20.684222372270987</v>
      </c>
      <c r="AC34" s="9">
        <f t="shared" si="16"/>
        <v>15.530462627454286</v>
      </c>
      <c r="AD34" s="46">
        <v>190</v>
      </c>
      <c r="AE34" s="46">
        <v>352</v>
      </c>
      <c r="AF34" s="46">
        <v>542</v>
      </c>
      <c r="AG34" s="45">
        <v>193</v>
      </c>
      <c r="AH34" s="45">
        <v>473</v>
      </c>
      <c r="AI34" s="45">
        <v>666</v>
      </c>
      <c r="AJ34" s="45">
        <v>42</v>
      </c>
      <c r="AK34" s="45">
        <v>90</v>
      </c>
      <c r="AL34" s="45">
        <v>132</v>
      </c>
      <c r="AM34" s="9">
        <f t="shared" si="17"/>
        <v>21.761658031088082</v>
      </c>
      <c r="AN34" s="9">
        <f t="shared" si="17"/>
        <v>19.027484143763214</v>
      </c>
      <c r="AO34" s="9">
        <f t="shared" si="17"/>
        <v>19.81981981981982</v>
      </c>
      <c r="AP34" s="45">
        <v>15</v>
      </c>
      <c r="AQ34" s="45">
        <v>60</v>
      </c>
      <c r="AR34" s="45">
        <v>75</v>
      </c>
      <c r="AS34" s="9">
        <f t="shared" si="18"/>
        <v>7.7720207253886011</v>
      </c>
      <c r="AT34" s="9">
        <f t="shared" si="18"/>
        <v>12.684989429175475</v>
      </c>
      <c r="AU34" s="9">
        <f t="shared" si="18"/>
        <v>11.261261261261261</v>
      </c>
    </row>
    <row r="35" spans="1:47" ht="12" customHeight="1" x14ac:dyDescent="0.15">
      <c r="A35" s="8" t="s">
        <v>56</v>
      </c>
      <c r="B35" s="45">
        <v>13040</v>
      </c>
      <c r="C35" s="45">
        <v>8581</v>
      </c>
      <c r="D35" s="45">
        <v>21621</v>
      </c>
      <c r="E35" s="45">
        <v>4553</v>
      </c>
      <c r="F35" s="45">
        <v>3169</v>
      </c>
      <c r="G35" s="45">
        <v>7722</v>
      </c>
      <c r="H35" s="45">
        <v>1013</v>
      </c>
      <c r="I35" s="45">
        <v>633</v>
      </c>
      <c r="J35" s="45">
        <v>1646</v>
      </c>
      <c r="K35" s="45">
        <v>5566</v>
      </c>
      <c r="L35" s="45">
        <v>3802</v>
      </c>
      <c r="M35" s="45">
        <v>9368</v>
      </c>
      <c r="N35" s="9">
        <f t="shared" si="15"/>
        <v>42.684049079754601</v>
      </c>
      <c r="O35" s="9">
        <f t="shared" si="15"/>
        <v>44.307190304160358</v>
      </c>
      <c r="P35" s="9">
        <f t="shared" si="15"/>
        <v>43.328245687063507</v>
      </c>
      <c r="Q35" s="46">
        <v>2145</v>
      </c>
      <c r="R35" s="46">
        <v>2722</v>
      </c>
      <c r="S35" s="46">
        <v>4867</v>
      </c>
      <c r="T35" s="46">
        <v>749</v>
      </c>
      <c r="U35" s="46">
        <v>562</v>
      </c>
      <c r="V35" s="46">
        <v>1311</v>
      </c>
      <c r="W35" s="8" t="s">
        <v>56</v>
      </c>
      <c r="X35" s="46">
        <v>2894</v>
      </c>
      <c r="Y35" s="46">
        <v>3284</v>
      </c>
      <c r="Z35" s="46">
        <v>6178</v>
      </c>
      <c r="AA35" s="9">
        <f t="shared" si="16"/>
        <v>22.19325153374233</v>
      </c>
      <c r="AB35" s="9">
        <f t="shared" si="16"/>
        <v>38.270597832420464</v>
      </c>
      <c r="AC35" s="9">
        <f t="shared" si="16"/>
        <v>28.574071504555754</v>
      </c>
      <c r="AD35" s="46">
        <v>4647</v>
      </c>
      <c r="AE35" s="46">
        <v>696</v>
      </c>
      <c r="AF35" s="46">
        <v>5343</v>
      </c>
      <c r="AG35" s="45">
        <v>307</v>
      </c>
      <c r="AH35" s="45">
        <v>736</v>
      </c>
      <c r="AI35" s="45">
        <v>1043</v>
      </c>
      <c r="AJ35" s="45">
        <v>8</v>
      </c>
      <c r="AK35" s="45">
        <v>11</v>
      </c>
      <c r="AL35" s="45">
        <v>19</v>
      </c>
      <c r="AM35" s="9">
        <f t="shared" si="17"/>
        <v>2.6058631921824107</v>
      </c>
      <c r="AN35" s="9">
        <f t="shared" si="17"/>
        <v>1.4945652173913044</v>
      </c>
      <c r="AO35" s="9">
        <f t="shared" si="17"/>
        <v>1.8216682646212849</v>
      </c>
      <c r="AP35" s="45">
        <v>5</v>
      </c>
      <c r="AQ35" s="45">
        <v>10</v>
      </c>
      <c r="AR35" s="45">
        <v>15</v>
      </c>
      <c r="AS35" s="9">
        <f t="shared" si="18"/>
        <v>1.6286644951140066</v>
      </c>
      <c r="AT35" s="9">
        <f t="shared" si="18"/>
        <v>1.3586956521739131</v>
      </c>
      <c r="AU35" s="9">
        <f t="shared" si="18"/>
        <v>1.4381591562799616</v>
      </c>
    </row>
    <row r="36" spans="1:47" ht="12" customHeight="1" x14ac:dyDescent="0.15">
      <c r="A36" s="8"/>
      <c r="B36" s="45"/>
      <c r="C36" s="45"/>
      <c r="D36" s="45"/>
      <c r="E36" s="45"/>
      <c r="F36" s="45"/>
      <c r="G36" s="45"/>
      <c r="H36" s="45"/>
      <c r="I36" s="45"/>
      <c r="J36" s="45"/>
      <c r="K36" s="45"/>
      <c r="L36" s="45"/>
      <c r="M36" s="45"/>
      <c r="N36" s="9"/>
      <c r="O36" s="9"/>
      <c r="P36" s="9"/>
      <c r="Q36" s="46"/>
      <c r="R36" s="46"/>
      <c r="S36" s="46"/>
      <c r="T36" s="46"/>
      <c r="U36" s="46"/>
      <c r="V36" s="46"/>
      <c r="W36" s="8"/>
      <c r="X36" s="46"/>
      <c r="Y36" s="46"/>
      <c r="Z36" s="46"/>
      <c r="AA36" s="9"/>
      <c r="AB36" s="9"/>
      <c r="AC36" s="9"/>
      <c r="AD36" s="46"/>
      <c r="AE36" s="46"/>
      <c r="AF36" s="46"/>
      <c r="AG36" s="45"/>
      <c r="AH36" s="45"/>
      <c r="AI36" s="45"/>
      <c r="AJ36" s="45"/>
      <c r="AK36" s="45"/>
      <c r="AL36" s="45"/>
      <c r="AM36" s="9"/>
      <c r="AN36" s="9"/>
      <c r="AO36" s="9"/>
      <c r="AP36" s="45"/>
      <c r="AQ36" s="45"/>
      <c r="AR36" s="45"/>
      <c r="AS36" s="9"/>
      <c r="AT36" s="9"/>
      <c r="AU36" s="9"/>
    </row>
    <row r="37" spans="1:47" ht="12" customHeight="1" x14ac:dyDescent="0.15">
      <c r="A37" s="8" t="s">
        <v>57</v>
      </c>
      <c r="B37" s="45">
        <v>15348</v>
      </c>
      <c r="C37" s="45">
        <v>10936</v>
      </c>
      <c r="D37" s="45">
        <v>26284</v>
      </c>
      <c r="E37" s="45">
        <v>2525</v>
      </c>
      <c r="F37" s="45">
        <v>2191</v>
      </c>
      <c r="G37" s="45">
        <v>4716</v>
      </c>
      <c r="H37" s="45">
        <v>701</v>
      </c>
      <c r="I37" s="45">
        <v>529</v>
      </c>
      <c r="J37" s="45">
        <v>1230</v>
      </c>
      <c r="K37" s="45">
        <v>3226</v>
      </c>
      <c r="L37" s="45">
        <v>2720</v>
      </c>
      <c r="M37" s="45">
        <v>5946</v>
      </c>
      <c r="N37" s="9">
        <f t="shared" ref="N37:P41" si="19">K37/B37*100</f>
        <v>21.019025280166797</v>
      </c>
      <c r="O37" s="9">
        <f t="shared" si="19"/>
        <v>24.871982443306511</v>
      </c>
      <c r="P37" s="9">
        <f t="shared" si="19"/>
        <v>22.622127530056307</v>
      </c>
      <c r="Q37" s="46">
        <v>1873</v>
      </c>
      <c r="R37" s="46">
        <v>1810</v>
      </c>
      <c r="S37" s="46">
        <v>3683</v>
      </c>
      <c r="T37" s="46">
        <v>500</v>
      </c>
      <c r="U37" s="46">
        <v>470</v>
      </c>
      <c r="V37" s="46">
        <v>970</v>
      </c>
      <c r="W37" s="8" t="s">
        <v>57</v>
      </c>
      <c r="X37" s="46">
        <v>2373</v>
      </c>
      <c r="Y37" s="46">
        <v>2280</v>
      </c>
      <c r="Z37" s="46">
        <v>4653</v>
      </c>
      <c r="AA37" s="9">
        <f t="shared" ref="AA37:AC41" si="20">X37/B37*100</f>
        <v>15.461297888975761</v>
      </c>
      <c r="AB37" s="9">
        <f t="shared" si="20"/>
        <v>20.848573518653986</v>
      </c>
      <c r="AC37" s="9">
        <f t="shared" si="20"/>
        <v>17.702784964236798</v>
      </c>
      <c r="AD37" s="46">
        <v>2476</v>
      </c>
      <c r="AE37" s="46">
        <v>88</v>
      </c>
      <c r="AF37" s="46">
        <v>2564</v>
      </c>
      <c r="AG37" s="45">
        <v>385</v>
      </c>
      <c r="AH37" s="45">
        <v>1014</v>
      </c>
      <c r="AI37" s="45">
        <v>1399</v>
      </c>
      <c r="AJ37" s="45">
        <v>25</v>
      </c>
      <c r="AK37" s="45">
        <v>46</v>
      </c>
      <c r="AL37" s="45">
        <v>71</v>
      </c>
      <c r="AM37" s="9">
        <f t="shared" ref="AM37:AO41" si="21">AJ37/AG37*100</f>
        <v>6.4935064935064926</v>
      </c>
      <c r="AN37" s="9">
        <f t="shared" si="21"/>
        <v>4.5364891518737673</v>
      </c>
      <c r="AO37" s="9">
        <f t="shared" si="21"/>
        <v>5.0750536097212295</v>
      </c>
      <c r="AP37" s="45">
        <v>12</v>
      </c>
      <c r="AQ37" s="45">
        <v>33</v>
      </c>
      <c r="AR37" s="45">
        <v>45</v>
      </c>
      <c r="AS37" s="9">
        <f t="shared" ref="AS37:AU41" si="22">AP37/AG37*100</f>
        <v>3.116883116883117</v>
      </c>
      <c r="AT37" s="9">
        <f t="shared" si="22"/>
        <v>3.2544378698224854</v>
      </c>
      <c r="AU37" s="9">
        <f t="shared" si="22"/>
        <v>3.2165832737669762</v>
      </c>
    </row>
    <row r="38" spans="1:47" ht="12" customHeight="1" x14ac:dyDescent="0.15">
      <c r="A38" s="8" t="s">
        <v>58</v>
      </c>
      <c r="B38" s="45">
        <v>21515</v>
      </c>
      <c r="C38" s="45">
        <v>14305</v>
      </c>
      <c r="D38" s="45">
        <v>35820</v>
      </c>
      <c r="E38" s="45">
        <v>2113</v>
      </c>
      <c r="F38" s="45">
        <v>1330</v>
      </c>
      <c r="G38" s="45">
        <v>3443</v>
      </c>
      <c r="H38" s="45">
        <v>1045</v>
      </c>
      <c r="I38" s="45">
        <v>901</v>
      </c>
      <c r="J38" s="45">
        <v>1946</v>
      </c>
      <c r="K38" s="45">
        <v>3158</v>
      </c>
      <c r="L38" s="45">
        <v>2231</v>
      </c>
      <c r="M38" s="45">
        <v>5389</v>
      </c>
      <c r="N38" s="9">
        <f t="shared" si="19"/>
        <v>14.678131536137579</v>
      </c>
      <c r="O38" s="9">
        <f t="shared" si="19"/>
        <v>15.595945473610625</v>
      </c>
      <c r="P38" s="9">
        <f t="shared" si="19"/>
        <v>15.044667783361252</v>
      </c>
      <c r="Q38" s="46">
        <v>1363</v>
      </c>
      <c r="R38" s="46">
        <v>1150</v>
      </c>
      <c r="S38" s="46">
        <v>2513</v>
      </c>
      <c r="T38" s="46">
        <v>447</v>
      </c>
      <c r="U38" s="46">
        <v>917</v>
      </c>
      <c r="V38" s="46">
        <v>1364</v>
      </c>
      <c r="W38" s="8" t="s">
        <v>58</v>
      </c>
      <c r="X38" s="46">
        <v>1810</v>
      </c>
      <c r="Y38" s="46">
        <v>2067</v>
      </c>
      <c r="Z38" s="46">
        <v>3877</v>
      </c>
      <c r="AA38" s="9">
        <f t="shared" si="20"/>
        <v>8.412735300952825</v>
      </c>
      <c r="AB38" s="9">
        <f t="shared" si="20"/>
        <v>14.449493184201328</v>
      </c>
      <c r="AC38" s="9">
        <f t="shared" si="20"/>
        <v>10.82356225572306</v>
      </c>
      <c r="AD38" s="46">
        <v>155</v>
      </c>
      <c r="AE38" s="46">
        <v>26</v>
      </c>
      <c r="AF38" s="46">
        <v>181</v>
      </c>
      <c r="AG38" s="45">
        <v>393</v>
      </c>
      <c r="AH38" s="45">
        <v>1086</v>
      </c>
      <c r="AI38" s="45">
        <v>1479</v>
      </c>
      <c r="AJ38" s="45">
        <v>12</v>
      </c>
      <c r="AK38" s="45">
        <v>41</v>
      </c>
      <c r="AL38" s="45">
        <v>53</v>
      </c>
      <c r="AM38" s="9">
        <f t="shared" si="21"/>
        <v>3.0534351145038165</v>
      </c>
      <c r="AN38" s="9">
        <f t="shared" si="21"/>
        <v>3.7753222836095763</v>
      </c>
      <c r="AO38" s="9">
        <f t="shared" si="21"/>
        <v>3.583502366463827</v>
      </c>
      <c r="AP38" s="45">
        <v>13</v>
      </c>
      <c r="AQ38" s="45">
        <v>39</v>
      </c>
      <c r="AR38" s="45">
        <v>52</v>
      </c>
      <c r="AS38" s="9">
        <f t="shared" si="22"/>
        <v>3.3078880407124678</v>
      </c>
      <c r="AT38" s="9">
        <f t="shared" si="22"/>
        <v>3.5911602209944751</v>
      </c>
      <c r="AU38" s="9">
        <f t="shared" si="22"/>
        <v>3.5158891142663959</v>
      </c>
    </row>
    <row r="39" spans="1:47" ht="12" customHeight="1" x14ac:dyDescent="0.15">
      <c r="A39" s="8" t="s">
        <v>59</v>
      </c>
      <c r="B39" s="45">
        <v>44381</v>
      </c>
      <c r="C39" s="45">
        <v>27321</v>
      </c>
      <c r="D39" s="45">
        <v>71702</v>
      </c>
      <c r="E39" s="45">
        <v>2604</v>
      </c>
      <c r="F39" s="45">
        <v>1809</v>
      </c>
      <c r="G39" s="45">
        <v>4413</v>
      </c>
      <c r="H39" s="45">
        <v>1229</v>
      </c>
      <c r="I39" s="45">
        <v>870</v>
      </c>
      <c r="J39" s="45">
        <v>2099</v>
      </c>
      <c r="K39" s="45">
        <v>3833</v>
      </c>
      <c r="L39" s="45">
        <v>2679</v>
      </c>
      <c r="M39" s="45">
        <v>6512</v>
      </c>
      <c r="N39" s="9">
        <f t="shared" si="19"/>
        <v>8.636578716117258</v>
      </c>
      <c r="O39" s="9">
        <f t="shared" si="19"/>
        <v>9.8056440101021192</v>
      </c>
      <c r="P39" s="9">
        <f t="shared" si="19"/>
        <v>9.0820339739477287</v>
      </c>
      <c r="Q39" s="46">
        <v>1582</v>
      </c>
      <c r="R39" s="46">
        <v>1606</v>
      </c>
      <c r="S39" s="46">
        <v>3188</v>
      </c>
      <c r="T39" s="46">
        <v>737</v>
      </c>
      <c r="U39" s="46">
        <v>812</v>
      </c>
      <c r="V39" s="46">
        <v>1549</v>
      </c>
      <c r="W39" s="8" t="s">
        <v>59</v>
      </c>
      <c r="X39" s="46">
        <v>2319</v>
      </c>
      <c r="Y39" s="46">
        <v>2418</v>
      </c>
      <c r="Z39" s="46">
        <v>4737</v>
      </c>
      <c r="AA39" s="9">
        <f t="shared" si="20"/>
        <v>5.2252089858272681</v>
      </c>
      <c r="AB39" s="9">
        <f t="shared" si="20"/>
        <v>8.850334907214231</v>
      </c>
      <c r="AC39" s="9">
        <f t="shared" si="20"/>
        <v>6.6065102786533147</v>
      </c>
      <c r="AD39" s="46">
        <v>996</v>
      </c>
      <c r="AE39" s="46">
        <v>354</v>
      </c>
      <c r="AF39" s="46">
        <v>1350</v>
      </c>
      <c r="AG39" s="45">
        <v>1199</v>
      </c>
      <c r="AH39" s="45">
        <v>2826</v>
      </c>
      <c r="AI39" s="45">
        <v>4025</v>
      </c>
      <c r="AJ39" s="45">
        <v>43</v>
      </c>
      <c r="AK39" s="45">
        <v>69</v>
      </c>
      <c r="AL39" s="45">
        <v>112</v>
      </c>
      <c r="AM39" s="9">
        <f t="shared" si="21"/>
        <v>3.5863219349457882</v>
      </c>
      <c r="AN39" s="9">
        <f t="shared" si="21"/>
        <v>2.4416135881104037</v>
      </c>
      <c r="AO39" s="9">
        <f t="shared" si="21"/>
        <v>2.7826086956521738</v>
      </c>
      <c r="AP39" s="45">
        <v>29</v>
      </c>
      <c r="AQ39" s="45">
        <v>49</v>
      </c>
      <c r="AR39" s="45">
        <v>78</v>
      </c>
      <c r="AS39" s="9">
        <f t="shared" si="22"/>
        <v>2.4186822351959969</v>
      </c>
      <c r="AT39" s="9">
        <f t="shared" si="22"/>
        <v>1.7338995046001413</v>
      </c>
      <c r="AU39" s="9">
        <f t="shared" si="22"/>
        <v>1.9378881987577639</v>
      </c>
    </row>
    <row r="40" spans="1:47" ht="12" customHeight="1" x14ac:dyDescent="0.15">
      <c r="A40" s="8" t="s">
        <v>60</v>
      </c>
      <c r="B40" s="45">
        <v>11816</v>
      </c>
      <c r="C40" s="45">
        <v>7757</v>
      </c>
      <c r="D40" s="45">
        <v>19573</v>
      </c>
      <c r="E40" s="45">
        <v>2580</v>
      </c>
      <c r="F40" s="45">
        <v>1647</v>
      </c>
      <c r="G40" s="45">
        <v>4227</v>
      </c>
      <c r="H40" s="45">
        <v>234</v>
      </c>
      <c r="I40" s="45">
        <v>159</v>
      </c>
      <c r="J40" s="45">
        <v>393</v>
      </c>
      <c r="K40" s="45">
        <v>2814</v>
      </c>
      <c r="L40" s="45">
        <v>1806</v>
      </c>
      <c r="M40" s="45">
        <v>4620</v>
      </c>
      <c r="N40" s="9">
        <f t="shared" si="19"/>
        <v>23.81516587677725</v>
      </c>
      <c r="O40" s="9">
        <f t="shared" si="19"/>
        <v>23.282196725538224</v>
      </c>
      <c r="P40" s="9">
        <f t="shared" si="19"/>
        <v>23.603944208859144</v>
      </c>
      <c r="Q40" s="46">
        <v>1812</v>
      </c>
      <c r="R40" s="46">
        <v>1414</v>
      </c>
      <c r="S40" s="46">
        <v>3226</v>
      </c>
      <c r="T40" s="46">
        <v>153</v>
      </c>
      <c r="U40" s="46">
        <v>131</v>
      </c>
      <c r="V40" s="46">
        <v>284</v>
      </c>
      <c r="W40" s="8" t="s">
        <v>60</v>
      </c>
      <c r="X40" s="46">
        <v>1965</v>
      </c>
      <c r="Y40" s="46">
        <v>1545</v>
      </c>
      <c r="Z40" s="46">
        <v>3510</v>
      </c>
      <c r="AA40" s="9">
        <f t="shared" si="20"/>
        <v>16.629993229519297</v>
      </c>
      <c r="AB40" s="9">
        <f t="shared" si="20"/>
        <v>19.917493876498646</v>
      </c>
      <c r="AC40" s="9">
        <f t="shared" si="20"/>
        <v>17.932866704133243</v>
      </c>
      <c r="AD40" s="46">
        <v>309</v>
      </c>
      <c r="AE40" s="46">
        <v>407</v>
      </c>
      <c r="AF40" s="46">
        <v>716</v>
      </c>
      <c r="AG40" s="45">
        <v>233</v>
      </c>
      <c r="AH40" s="45">
        <v>566</v>
      </c>
      <c r="AI40" s="45">
        <v>799</v>
      </c>
      <c r="AJ40" s="45">
        <v>2</v>
      </c>
      <c r="AK40" s="45">
        <v>12</v>
      </c>
      <c r="AL40" s="45">
        <v>14</v>
      </c>
      <c r="AM40" s="9">
        <f t="shared" si="21"/>
        <v>0.85836909871244638</v>
      </c>
      <c r="AN40" s="9">
        <f t="shared" si="21"/>
        <v>2.1201413427561837</v>
      </c>
      <c r="AO40" s="9">
        <f t="shared" si="21"/>
        <v>1.7521902377972465</v>
      </c>
      <c r="AP40" s="45">
        <v>2</v>
      </c>
      <c r="AQ40" s="45">
        <v>13</v>
      </c>
      <c r="AR40" s="45">
        <v>15</v>
      </c>
      <c r="AS40" s="9">
        <f t="shared" si="22"/>
        <v>0.85836909871244638</v>
      </c>
      <c r="AT40" s="9">
        <f t="shared" si="22"/>
        <v>2.2968197879858656</v>
      </c>
      <c r="AU40" s="9">
        <f t="shared" si="22"/>
        <v>1.877346683354193</v>
      </c>
    </row>
    <row r="41" spans="1:47" ht="12" customHeight="1" x14ac:dyDescent="0.15">
      <c r="A41" s="8" t="s">
        <v>61</v>
      </c>
      <c r="B41" s="45">
        <v>7915</v>
      </c>
      <c r="C41" s="45">
        <v>5567</v>
      </c>
      <c r="D41" s="45">
        <v>13482</v>
      </c>
      <c r="E41" s="45">
        <v>1762</v>
      </c>
      <c r="F41" s="45">
        <v>1547</v>
      </c>
      <c r="G41" s="45">
        <v>3309</v>
      </c>
      <c r="H41" s="45">
        <v>41</v>
      </c>
      <c r="I41" s="45">
        <v>24</v>
      </c>
      <c r="J41" s="45">
        <v>65</v>
      </c>
      <c r="K41" s="45">
        <v>1803</v>
      </c>
      <c r="L41" s="45">
        <v>1571</v>
      </c>
      <c r="M41" s="45">
        <v>3374</v>
      </c>
      <c r="N41" s="9">
        <f t="shared" si="19"/>
        <v>22.779532533164875</v>
      </c>
      <c r="O41" s="9">
        <f t="shared" si="19"/>
        <v>28.219867073827913</v>
      </c>
      <c r="P41" s="9">
        <f t="shared" si="19"/>
        <v>25.025960539979231</v>
      </c>
      <c r="Q41" s="46">
        <v>1191</v>
      </c>
      <c r="R41" s="46">
        <v>1211</v>
      </c>
      <c r="S41" s="46">
        <v>2402</v>
      </c>
      <c r="T41" s="46">
        <v>18</v>
      </c>
      <c r="U41" s="46">
        <v>15</v>
      </c>
      <c r="V41" s="46">
        <v>33</v>
      </c>
      <c r="W41" s="8" t="s">
        <v>61</v>
      </c>
      <c r="X41" s="46">
        <v>1209</v>
      </c>
      <c r="Y41" s="46">
        <v>1226</v>
      </c>
      <c r="Z41" s="46">
        <v>2435</v>
      </c>
      <c r="AA41" s="9">
        <f t="shared" si="20"/>
        <v>15.274794693619709</v>
      </c>
      <c r="AB41" s="9">
        <f t="shared" si="20"/>
        <v>22.02263337524699</v>
      </c>
      <c r="AC41" s="9">
        <f t="shared" si="20"/>
        <v>18.061118528408247</v>
      </c>
      <c r="AD41" s="46">
        <v>2104</v>
      </c>
      <c r="AE41" s="46">
        <v>27</v>
      </c>
      <c r="AF41" s="46">
        <v>2131</v>
      </c>
      <c r="AG41" s="45">
        <v>294</v>
      </c>
      <c r="AH41" s="45">
        <v>575</v>
      </c>
      <c r="AI41" s="45">
        <v>869</v>
      </c>
      <c r="AJ41" s="45">
        <v>52</v>
      </c>
      <c r="AK41" s="45">
        <v>102</v>
      </c>
      <c r="AL41" s="45">
        <v>154</v>
      </c>
      <c r="AM41" s="9">
        <f t="shared" si="21"/>
        <v>17.687074829931973</v>
      </c>
      <c r="AN41" s="9">
        <f t="shared" si="21"/>
        <v>17.739130434782606</v>
      </c>
      <c r="AO41" s="9">
        <f t="shared" si="21"/>
        <v>17.721518987341771</v>
      </c>
      <c r="AP41" s="45">
        <v>44</v>
      </c>
      <c r="AQ41" s="45">
        <v>69</v>
      </c>
      <c r="AR41" s="45">
        <v>113</v>
      </c>
      <c r="AS41" s="9">
        <f t="shared" si="22"/>
        <v>14.965986394557824</v>
      </c>
      <c r="AT41" s="9">
        <f t="shared" si="22"/>
        <v>12</v>
      </c>
      <c r="AU41" s="9">
        <f t="shared" si="22"/>
        <v>13.003452243958574</v>
      </c>
    </row>
    <row r="42" spans="1:47" ht="12" customHeight="1" x14ac:dyDescent="0.15">
      <c r="A42" s="8"/>
      <c r="B42" s="45"/>
      <c r="C42" s="45"/>
      <c r="D42" s="45"/>
      <c r="E42" s="45"/>
      <c r="F42" s="45"/>
      <c r="G42" s="45"/>
      <c r="H42" s="45"/>
      <c r="I42" s="45"/>
      <c r="J42" s="45"/>
      <c r="K42" s="45"/>
      <c r="L42" s="45"/>
      <c r="M42" s="45"/>
      <c r="N42" s="9"/>
      <c r="O42" s="9"/>
      <c r="P42" s="9"/>
      <c r="Q42" s="46"/>
      <c r="R42" s="46"/>
      <c r="S42" s="46"/>
      <c r="T42" s="46"/>
      <c r="U42" s="46"/>
      <c r="V42" s="46"/>
      <c r="W42" s="8"/>
      <c r="X42" s="46"/>
      <c r="Y42" s="46"/>
      <c r="Z42" s="46"/>
      <c r="AA42" s="9"/>
      <c r="AB42" s="9"/>
      <c r="AC42" s="9"/>
      <c r="AD42" s="46"/>
      <c r="AE42" s="46"/>
      <c r="AF42" s="46"/>
      <c r="AG42" s="45"/>
      <c r="AH42" s="45"/>
      <c r="AI42" s="45"/>
      <c r="AJ42" s="45"/>
      <c r="AK42" s="45"/>
      <c r="AL42" s="45"/>
      <c r="AM42" s="9"/>
      <c r="AN42" s="9"/>
      <c r="AO42" s="9"/>
      <c r="AP42" s="45"/>
      <c r="AQ42" s="45"/>
      <c r="AR42" s="45"/>
      <c r="AS42" s="9"/>
      <c r="AT42" s="9"/>
      <c r="AU42" s="9"/>
    </row>
    <row r="43" spans="1:47" ht="12" customHeight="1" x14ac:dyDescent="0.15">
      <c r="A43" s="8" t="s">
        <v>62</v>
      </c>
      <c r="B43" s="45">
        <v>16938</v>
      </c>
      <c r="C43" s="45">
        <v>12143</v>
      </c>
      <c r="D43" s="45">
        <v>29081</v>
      </c>
      <c r="E43" s="45">
        <v>1912</v>
      </c>
      <c r="F43" s="45">
        <v>1446</v>
      </c>
      <c r="G43" s="45">
        <v>3358</v>
      </c>
      <c r="H43" s="45">
        <v>417</v>
      </c>
      <c r="I43" s="45">
        <v>334</v>
      </c>
      <c r="J43" s="45">
        <v>751</v>
      </c>
      <c r="K43" s="45">
        <v>2329</v>
      </c>
      <c r="L43" s="45">
        <v>1780</v>
      </c>
      <c r="M43" s="45">
        <v>4109</v>
      </c>
      <c r="N43" s="9">
        <f t="shared" ref="N43:P47" si="23">K43/B43*100</f>
        <v>13.750147597118904</v>
      </c>
      <c r="O43" s="9">
        <f t="shared" si="23"/>
        <v>14.658651074693237</v>
      </c>
      <c r="P43" s="9">
        <f t="shared" si="23"/>
        <v>14.129500361060487</v>
      </c>
      <c r="Q43" s="46">
        <v>490</v>
      </c>
      <c r="R43" s="46">
        <v>891</v>
      </c>
      <c r="S43" s="46">
        <v>1381</v>
      </c>
      <c r="T43" s="46">
        <v>257</v>
      </c>
      <c r="U43" s="46">
        <v>228</v>
      </c>
      <c r="V43" s="46">
        <v>485</v>
      </c>
      <c r="W43" s="8" t="s">
        <v>62</v>
      </c>
      <c r="X43" s="46">
        <v>747</v>
      </c>
      <c r="Y43" s="46">
        <v>1119</v>
      </c>
      <c r="Z43" s="46">
        <v>1866</v>
      </c>
      <c r="AA43" s="9">
        <f t="shared" ref="AA43:AC47" si="24">X43/B43*100</f>
        <v>4.4102019128586614</v>
      </c>
      <c r="AB43" s="9">
        <f t="shared" si="24"/>
        <v>9.2151857036976033</v>
      </c>
      <c r="AC43" s="9">
        <f t="shared" si="24"/>
        <v>6.4165606409683305</v>
      </c>
      <c r="AD43" s="46">
        <v>263</v>
      </c>
      <c r="AE43" s="46">
        <v>4</v>
      </c>
      <c r="AF43" s="46">
        <v>267</v>
      </c>
      <c r="AG43" s="45">
        <v>318</v>
      </c>
      <c r="AH43" s="45">
        <v>862</v>
      </c>
      <c r="AI43" s="45">
        <v>1180</v>
      </c>
      <c r="AJ43" s="45">
        <v>14</v>
      </c>
      <c r="AK43" s="45">
        <v>45</v>
      </c>
      <c r="AL43" s="45">
        <v>59</v>
      </c>
      <c r="AM43" s="9">
        <f t="shared" ref="AM43:AO47" si="25">AJ43/AG43*100</f>
        <v>4.4025157232704402</v>
      </c>
      <c r="AN43" s="9">
        <f t="shared" si="25"/>
        <v>5.2204176334106727</v>
      </c>
      <c r="AO43" s="9">
        <f t="shared" si="25"/>
        <v>5</v>
      </c>
      <c r="AP43" s="45">
        <v>5</v>
      </c>
      <c r="AQ43" s="45">
        <v>17</v>
      </c>
      <c r="AR43" s="45">
        <v>22</v>
      </c>
      <c r="AS43" s="9">
        <f t="shared" ref="AS43:AU47" si="26">AP43/AG43*100</f>
        <v>1.5723270440251573</v>
      </c>
      <c r="AT43" s="9">
        <f t="shared" si="26"/>
        <v>1.9721577726218096</v>
      </c>
      <c r="AU43" s="9">
        <f t="shared" si="26"/>
        <v>1.8644067796610171</v>
      </c>
    </row>
    <row r="44" spans="1:47" ht="12" customHeight="1" x14ac:dyDescent="0.15">
      <c r="A44" s="8" t="s">
        <v>63</v>
      </c>
      <c r="B44" s="45">
        <v>48474</v>
      </c>
      <c r="C44" s="45">
        <v>31439</v>
      </c>
      <c r="D44" s="45">
        <v>79913</v>
      </c>
      <c r="E44" s="45">
        <v>3361</v>
      </c>
      <c r="F44" s="45">
        <v>2250</v>
      </c>
      <c r="G44" s="45">
        <v>5611</v>
      </c>
      <c r="H44" s="45">
        <v>890</v>
      </c>
      <c r="I44" s="45">
        <v>725</v>
      </c>
      <c r="J44" s="45">
        <v>1615</v>
      </c>
      <c r="K44" s="45">
        <v>4251</v>
      </c>
      <c r="L44" s="45">
        <v>2975</v>
      </c>
      <c r="M44" s="45">
        <v>7226</v>
      </c>
      <c r="N44" s="9">
        <f t="shared" si="23"/>
        <v>8.769649709122417</v>
      </c>
      <c r="O44" s="9">
        <f t="shared" si="23"/>
        <v>9.4627691720474569</v>
      </c>
      <c r="P44" s="9">
        <f t="shared" si="23"/>
        <v>9.0423335377222731</v>
      </c>
      <c r="Q44" s="46">
        <v>1875</v>
      </c>
      <c r="R44" s="46">
        <v>1694</v>
      </c>
      <c r="S44" s="46">
        <v>3569</v>
      </c>
      <c r="T44" s="46">
        <v>370</v>
      </c>
      <c r="U44" s="46">
        <v>429</v>
      </c>
      <c r="V44" s="46">
        <v>799</v>
      </c>
      <c r="W44" s="8" t="s">
        <v>63</v>
      </c>
      <c r="X44" s="46">
        <v>2245</v>
      </c>
      <c r="Y44" s="46">
        <v>2123</v>
      </c>
      <c r="Z44" s="46">
        <v>4368</v>
      </c>
      <c r="AA44" s="9">
        <f t="shared" si="24"/>
        <v>4.6313487642860096</v>
      </c>
      <c r="AB44" s="9">
        <f t="shared" si="24"/>
        <v>6.7527593116829419</v>
      </c>
      <c r="AC44" s="9">
        <f t="shared" si="24"/>
        <v>5.4659442143330867</v>
      </c>
      <c r="AD44" s="46">
        <v>165</v>
      </c>
      <c r="AE44" s="46">
        <v>1</v>
      </c>
      <c r="AF44" s="46">
        <v>166</v>
      </c>
      <c r="AG44" s="45">
        <v>1690</v>
      </c>
      <c r="AH44" s="45">
        <v>4041</v>
      </c>
      <c r="AI44" s="45">
        <v>5731</v>
      </c>
      <c r="AJ44" s="45">
        <v>192</v>
      </c>
      <c r="AK44" s="45">
        <v>338</v>
      </c>
      <c r="AL44" s="45">
        <v>530</v>
      </c>
      <c r="AM44" s="9">
        <f t="shared" si="25"/>
        <v>11.36094674556213</v>
      </c>
      <c r="AN44" s="9">
        <f t="shared" si="25"/>
        <v>8.3642662707250679</v>
      </c>
      <c r="AO44" s="9">
        <f t="shared" si="25"/>
        <v>9.247949746990054</v>
      </c>
      <c r="AP44" s="45">
        <v>62</v>
      </c>
      <c r="AQ44" s="45">
        <v>151</v>
      </c>
      <c r="AR44" s="45">
        <v>213</v>
      </c>
      <c r="AS44" s="9">
        <f t="shared" si="26"/>
        <v>3.6686390532544375</v>
      </c>
      <c r="AT44" s="9">
        <f t="shared" si="26"/>
        <v>3.7366988369215544</v>
      </c>
      <c r="AU44" s="9">
        <f t="shared" si="26"/>
        <v>3.7166288605827957</v>
      </c>
    </row>
    <row r="45" spans="1:47" ht="12" customHeight="1" x14ac:dyDescent="0.15">
      <c r="A45" s="8" t="s">
        <v>64</v>
      </c>
      <c r="B45" s="45">
        <v>30270</v>
      </c>
      <c r="C45" s="45">
        <v>18912</v>
      </c>
      <c r="D45" s="45">
        <v>49182</v>
      </c>
      <c r="E45" s="45">
        <v>4261</v>
      </c>
      <c r="F45" s="45">
        <v>2749</v>
      </c>
      <c r="G45" s="45">
        <v>7010</v>
      </c>
      <c r="H45" s="45">
        <v>436</v>
      </c>
      <c r="I45" s="45">
        <v>295</v>
      </c>
      <c r="J45" s="45">
        <v>731</v>
      </c>
      <c r="K45" s="45">
        <v>4697</v>
      </c>
      <c r="L45" s="45">
        <v>3044</v>
      </c>
      <c r="M45" s="45">
        <v>7741</v>
      </c>
      <c r="N45" s="9">
        <f t="shared" si="23"/>
        <v>15.517013544763792</v>
      </c>
      <c r="O45" s="9">
        <f t="shared" si="23"/>
        <v>16.09560067681895</v>
      </c>
      <c r="P45" s="9">
        <f t="shared" si="23"/>
        <v>15.73949819039486</v>
      </c>
      <c r="Q45" s="46">
        <v>2326</v>
      </c>
      <c r="R45" s="46">
        <v>2542</v>
      </c>
      <c r="S45" s="46">
        <v>4868</v>
      </c>
      <c r="T45" s="46">
        <v>151</v>
      </c>
      <c r="U45" s="46">
        <v>207</v>
      </c>
      <c r="V45" s="46">
        <v>358</v>
      </c>
      <c r="W45" s="8" t="s">
        <v>64</v>
      </c>
      <c r="X45" s="46">
        <v>2477</v>
      </c>
      <c r="Y45" s="46">
        <v>2749</v>
      </c>
      <c r="Z45" s="46">
        <v>5226</v>
      </c>
      <c r="AA45" s="9">
        <f t="shared" si="24"/>
        <v>8.1830194912454584</v>
      </c>
      <c r="AB45" s="9">
        <f t="shared" si="24"/>
        <v>14.535744500846024</v>
      </c>
      <c r="AC45" s="9">
        <f t="shared" si="24"/>
        <v>10.62583872148347</v>
      </c>
      <c r="AD45" s="46">
        <v>1339</v>
      </c>
      <c r="AE45" s="46">
        <v>2314</v>
      </c>
      <c r="AF45" s="46">
        <v>3653</v>
      </c>
      <c r="AG45" s="45">
        <v>775</v>
      </c>
      <c r="AH45" s="45">
        <v>1952</v>
      </c>
      <c r="AI45" s="45">
        <v>2727</v>
      </c>
      <c r="AJ45" s="45">
        <v>15</v>
      </c>
      <c r="AK45" s="45">
        <v>52</v>
      </c>
      <c r="AL45" s="45">
        <v>67</v>
      </c>
      <c r="AM45" s="9">
        <f t="shared" si="25"/>
        <v>1.935483870967742</v>
      </c>
      <c r="AN45" s="9">
        <f t="shared" si="25"/>
        <v>2.6639344262295079</v>
      </c>
      <c r="AO45" s="9">
        <f t="shared" si="25"/>
        <v>2.456912357902457</v>
      </c>
      <c r="AP45" s="45">
        <v>15</v>
      </c>
      <c r="AQ45" s="45">
        <v>37</v>
      </c>
      <c r="AR45" s="45">
        <v>52</v>
      </c>
      <c r="AS45" s="9">
        <f t="shared" si="26"/>
        <v>1.935483870967742</v>
      </c>
      <c r="AT45" s="9">
        <f t="shared" si="26"/>
        <v>1.8954918032786885</v>
      </c>
      <c r="AU45" s="9">
        <f t="shared" si="26"/>
        <v>1.906857352401907</v>
      </c>
    </row>
    <row r="46" spans="1:47" ht="12" customHeight="1" x14ac:dyDescent="0.15">
      <c r="A46" s="8" t="s">
        <v>65</v>
      </c>
      <c r="B46" s="45">
        <v>5232</v>
      </c>
      <c r="C46" s="45">
        <v>3621</v>
      </c>
      <c r="D46" s="45">
        <v>8853</v>
      </c>
      <c r="E46" s="45">
        <v>1792</v>
      </c>
      <c r="F46" s="45">
        <v>1247</v>
      </c>
      <c r="G46" s="45">
        <v>3039</v>
      </c>
      <c r="H46" s="45">
        <v>4</v>
      </c>
      <c r="I46" s="45">
        <v>15</v>
      </c>
      <c r="J46" s="45">
        <v>19</v>
      </c>
      <c r="K46" s="45">
        <v>1796</v>
      </c>
      <c r="L46" s="45">
        <v>1262</v>
      </c>
      <c r="M46" s="45">
        <v>3058</v>
      </c>
      <c r="N46" s="9">
        <f t="shared" si="23"/>
        <v>34.327217125382262</v>
      </c>
      <c r="O46" s="9">
        <f t="shared" si="23"/>
        <v>34.852250759458713</v>
      </c>
      <c r="P46" s="9">
        <f t="shared" si="23"/>
        <v>34.541963176324408</v>
      </c>
      <c r="Q46" s="46">
        <v>678</v>
      </c>
      <c r="R46" s="46">
        <v>871</v>
      </c>
      <c r="S46" s="46">
        <v>1549</v>
      </c>
      <c r="T46" s="46">
        <v>5</v>
      </c>
      <c r="U46" s="46">
        <v>5</v>
      </c>
      <c r="V46" s="46">
        <v>10</v>
      </c>
      <c r="W46" s="8" t="s">
        <v>65</v>
      </c>
      <c r="X46" s="46">
        <v>683</v>
      </c>
      <c r="Y46" s="46">
        <v>876</v>
      </c>
      <c r="Z46" s="46">
        <v>1559</v>
      </c>
      <c r="AA46" s="9">
        <f t="shared" si="24"/>
        <v>13.05428134556575</v>
      </c>
      <c r="AB46" s="9">
        <f t="shared" si="24"/>
        <v>24.192212096106047</v>
      </c>
      <c r="AC46" s="9">
        <f t="shared" si="24"/>
        <v>17.609849768440078</v>
      </c>
      <c r="AD46" s="46">
        <v>745</v>
      </c>
      <c r="AE46" s="46">
        <v>0</v>
      </c>
      <c r="AF46" s="46">
        <v>745</v>
      </c>
      <c r="AG46" s="45">
        <v>170</v>
      </c>
      <c r="AH46" s="45">
        <v>397</v>
      </c>
      <c r="AI46" s="45">
        <v>567</v>
      </c>
      <c r="AJ46" s="45">
        <v>17</v>
      </c>
      <c r="AK46" s="45">
        <v>48</v>
      </c>
      <c r="AL46" s="45">
        <v>65</v>
      </c>
      <c r="AM46" s="9">
        <f t="shared" si="25"/>
        <v>10</v>
      </c>
      <c r="AN46" s="9">
        <f t="shared" si="25"/>
        <v>12.090680100755668</v>
      </c>
      <c r="AO46" s="9">
        <f t="shared" si="25"/>
        <v>11.46384479717813</v>
      </c>
      <c r="AP46" s="45">
        <v>14</v>
      </c>
      <c r="AQ46" s="45">
        <v>41</v>
      </c>
      <c r="AR46" s="45">
        <v>55</v>
      </c>
      <c r="AS46" s="9">
        <f t="shared" si="26"/>
        <v>8.235294117647058</v>
      </c>
      <c r="AT46" s="9">
        <f t="shared" si="26"/>
        <v>10.327455919395465</v>
      </c>
      <c r="AU46" s="9">
        <f t="shared" si="26"/>
        <v>9.7001763668430332</v>
      </c>
    </row>
    <row r="47" spans="1:47" ht="12" customHeight="1" x14ac:dyDescent="0.15">
      <c r="A47" s="8" t="s">
        <v>66</v>
      </c>
      <c r="B47" s="45">
        <v>6709</v>
      </c>
      <c r="C47" s="45">
        <v>3810</v>
      </c>
      <c r="D47" s="45">
        <v>10519</v>
      </c>
      <c r="E47" s="45">
        <v>1530</v>
      </c>
      <c r="F47" s="45">
        <v>1030</v>
      </c>
      <c r="G47" s="45">
        <v>2560</v>
      </c>
      <c r="H47" s="45">
        <v>56</v>
      </c>
      <c r="I47" s="45">
        <v>36</v>
      </c>
      <c r="J47" s="45">
        <v>92</v>
      </c>
      <c r="K47" s="45">
        <v>1586</v>
      </c>
      <c r="L47" s="45">
        <v>1066</v>
      </c>
      <c r="M47" s="45">
        <v>2652</v>
      </c>
      <c r="N47" s="9">
        <f t="shared" si="23"/>
        <v>23.639886719332239</v>
      </c>
      <c r="O47" s="9">
        <f t="shared" si="23"/>
        <v>27.979002624671917</v>
      </c>
      <c r="P47" s="9">
        <f t="shared" si="23"/>
        <v>25.211522007795416</v>
      </c>
      <c r="Q47" s="46">
        <v>967</v>
      </c>
      <c r="R47" s="46">
        <v>867</v>
      </c>
      <c r="S47" s="46">
        <v>1834</v>
      </c>
      <c r="T47" s="46">
        <v>10</v>
      </c>
      <c r="U47" s="46">
        <v>18</v>
      </c>
      <c r="V47" s="46">
        <v>28</v>
      </c>
      <c r="W47" s="8" t="s">
        <v>66</v>
      </c>
      <c r="X47" s="46">
        <v>977</v>
      </c>
      <c r="Y47" s="46">
        <v>885</v>
      </c>
      <c r="Z47" s="46">
        <v>1862</v>
      </c>
      <c r="AA47" s="9">
        <f t="shared" si="24"/>
        <v>14.562527947533162</v>
      </c>
      <c r="AB47" s="9">
        <f t="shared" si="24"/>
        <v>23.228346456692915</v>
      </c>
      <c r="AC47" s="9">
        <f t="shared" si="24"/>
        <v>17.701302405171596</v>
      </c>
      <c r="AD47" s="46">
        <v>499</v>
      </c>
      <c r="AE47" s="46">
        <v>34</v>
      </c>
      <c r="AF47" s="46">
        <v>533</v>
      </c>
      <c r="AG47" s="45">
        <v>159</v>
      </c>
      <c r="AH47" s="45">
        <v>337</v>
      </c>
      <c r="AI47" s="45">
        <v>496</v>
      </c>
      <c r="AJ47" s="45">
        <v>4</v>
      </c>
      <c r="AK47" s="45">
        <v>12</v>
      </c>
      <c r="AL47" s="45">
        <v>16</v>
      </c>
      <c r="AM47" s="9">
        <f t="shared" si="25"/>
        <v>2.5157232704402519</v>
      </c>
      <c r="AN47" s="9">
        <f t="shared" si="25"/>
        <v>3.5608308605341246</v>
      </c>
      <c r="AO47" s="9">
        <f t="shared" si="25"/>
        <v>3.225806451612903</v>
      </c>
      <c r="AP47" s="45">
        <v>2</v>
      </c>
      <c r="AQ47" s="45">
        <v>8</v>
      </c>
      <c r="AR47" s="45">
        <v>10</v>
      </c>
      <c r="AS47" s="9">
        <f t="shared" si="26"/>
        <v>1.257861635220126</v>
      </c>
      <c r="AT47" s="9">
        <f t="shared" si="26"/>
        <v>2.3738872403560833</v>
      </c>
      <c r="AU47" s="9">
        <f t="shared" si="26"/>
        <v>2.0161290322580645</v>
      </c>
    </row>
    <row r="48" spans="1:47" ht="12" customHeight="1" x14ac:dyDescent="0.15">
      <c r="A48" s="8"/>
      <c r="B48" s="45"/>
      <c r="C48" s="45"/>
      <c r="D48" s="45"/>
      <c r="E48" s="45"/>
      <c r="F48" s="45"/>
      <c r="G48" s="45"/>
      <c r="H48" s="45"/>
      <c r="I48" s="45"/>
      <c r="J48" s="45"/>
      <c r="K48" s="45"/>
      <c r="L48" s="45"/>
      <c r="M48" s="45"/>
      <c r="N48" s="9"/>
      <c r="O48" s="9"/>
      <c r="P48" s="9"/>
      <c r="Q48" s="46"/>
      <c r="R48" s="46"/>
      <c r="S48" s="46"/>
      <c r="T48" s="46"/>
      <c r="U48" s="46"/>
      <c r="V48" s="46"/>
      <c r="W48" s="8"/>
      <c r="X48" s="46"/>
      <c r="Y48" s="46"/>
      <c r="Z48" s="46"/>
      <c r="AA48" s="9"/>
      <c r="AB48" s="9"/>
      <c r="AC48" s="9"/>
      <c r="AD48" s="46"/>
      <c r="AE48" s="46"/>
      <c r="AF48" s="46"/>
      <c r="AG48" s="45"/>
      <c r="AH48" s="45"/>
      <c r="AI48" s="45"/>
      <c r="AJ48" s="45"/>
      <c r="AK48" s="45"/>
      <c r="AL48" s="45"/>
      <c r="AM48" s="9"/>
      <c r="AN48" s="9"/>
      <c r="AO48" s="9"/>
      <c r="AP48" s="45"/>
      <c r="AQ48" s="45"/>
      <c r="AR48" s="45"/>
      <c r="AS48" s="9"/>
      <c r="AT48" s="9"/>
      <c r="AU48" s="9"/>
    </row>
    <row r="49" spans="1:47" ht="12" customHeight="1" x14ac:dyDescent="0.15">
      <c r="A49" s="8" t="s">
        <v>67</v>
      </c>
      <c r="B49" s="45">
        <v>4615</v>
      </c>
      <c r="C49" s="45">
        <v>3066</v>
      </c>
      <c r="D49" s="45">
        <v>7681</v>
      </c>
      <c r="E49" s="45">
        <v>1869</v>
      </c>
      <c r="F49" s="45">
        <v>1212</v>
      </c>
      <c r="G49" s="45">
        <v>3081</v>
      </c>
      <c r="H49" s="45">
        <v>75</v>
      </c>
      <c r="I49" s="45">
        <v>48</v>
      </c>
      <c r="J49" s="45">
        <v>123</v>
      </c>
      <c r="K49" s="45">
        <v>1944</v>
      </c>
      <c r="L49" s="45">
        <v>1260</v>
      </c>
      <c r="M49" s="45">
        <v>3204</v>
      </c>
      <c r="N49" s="9">
        <f t="shared" ref="N49:P53" si="27">K49/B49*100</f>
        <v>42.123510292524372</v>
      </c>
      <c r="O49" s="9">
        <f t="shared" si="27"/>
        <v>41.095890410958901</v>
      </c>
      <c r="P49" s="9">
        <f t="shared" si="27"/>
        <v>41.713318578310115</v>
      </c>
      <c r="Q49" s="46">
        <v>1052</v>
      </c>
      <c r="R49" s="46">
        <v>1238</v>
      </c>
      <c r="S49" s="46">
        <v>2290</v>
      </c>
      <c r="T49" s="46">
        <v>75</v>
      </c>
      <c r="U49" s="46">
        <v>51</v>
      </c>
      <c r="V49" s="46">
        <v>126</v>
      </c>
      <c r="W49" s="8" t="s">
        <v>67</v>
      </c>
      <c r="X49" s="46">
        <v>1127</v>
      </c>
      <c r="Y49" s="46">
        <v>1289</v>
      </c>
      <c r="Z49" s="46">
        <v>2416</v>
      </c>
      <c r="AA49" s="9">
        <f t="shared" ref="AA49:AC53" si="28">X49/B49*100</f>
        <v>24.420368364030338</v>
      </c>
      <c r="AB49" s="9">
        <f t="shared" si="28"/>
        <v>42.041748206131771</v>
      </c>
      <c r="AC49" s="9">
        <f t="shared" si="28"/>
        <v>31.45423772946231</v>
      </c>
      <c r="AD49" s="46">
        <v>1438</v>
      </c>
      <c r="AE49" s="46">
        <v>361</v>
      </c>
      <c r="AF49" s="46">
        <v>1799</v>
      </c>
      <c r="AG49" s="45">
        <v>76</v>
      </c>
      <c r="AH49" s="45">
        <v>237</v>
      </c>
      <c r="AI49" s="45">
        <v>313</v>
      </c>
      <c r="AJ49" s="45">
        <v>4</v>
      </c>
      <c r="AK49" s="45">
        <v>6</v>
      </c>
      <c r="AL49" s="45">
        <v>10</v>
      </c>
      <c r="AM49" s="9">
        <f t="shared" ref="AM49:AO53" si="29">AJ49/AG49*100</f>
        <v>5.2631578947368416</v>
      </c>
      <c r="AN49" s="9">
        <f t="shared" si="29"/>
        <v>2.5316455696202533</v>
      </c>
      <c r="AO49" s="9">
        <f t="shared" si="29"/>
        <v>3.1948881789137378</v>
      </c>
      <c r="AP49" s="45">
        <v>1</v>
      </c>
      <c r="AQ49" s="45">
        <v>0</v>
      </c>
      <c r="AR49" s="45">
        <v>1</v>
      </c>
      <c r="AS49" s="9">
        <f t="shared" ref="AS49:AU53" si="30">AP49/AG49*100</f>
        <v>1.3157894736842104</v>
      </c>
      <c r="AT49" s="9">
        <f t="shared" si="30"/>
        <v>0</v>
      </c>
      <c r="AU49" s="9">
        <f t="shared" si="30"/>
        <v>0.31948881789137379</v>
      </c>
    </row>
    <row r="50" spans="1:47" ht="12" customHeight="1" x14ac:dyDescent="0.15">
      <c r="A50" s="8" t="s">
        <v>68</v>
      </c>
      <c r="B50" s="45">
        <v>6504</v>
      </c>
      <c r="C50" s="45">
        <v>4423</v>
      </c>
      <c r="D50" s="45">
        <v>10927</v>
      </c>
      <c r="E50" s="45">
        <v>3012</v>
      </c>
      <c r="F50" s="45">
        <v>2170</v>
      </c>
      <c r="G50" s="45">
        <v>5182</v>
      </c>
      <c r="H50" s="45">
        <v>14</v>
      </c>
      <c r="I50" s="45">
        <v>12</v>
      </c>
      <c r="J50" s="45">
        <v>26</v>
      </c>
      <c r="K50" s="45">
        <v>3026</v>
      </c>
      <c r="L50" s="45">
        <v>2182</v>
      </c>
      <c r="M50" s="45">
        <v>5208</v>
      </c>
      <c r="N50" s="9">
        <f t="shared" si="27"/>
        <v>46.525215252152528</v>
      </c>
      <c r="O50" s="9">
        <f t="shared" si="27"/>
        <v>49.333031878815284</v>
      </c>
      <c r="P50" s="9">
        <f t="shared" si="27"/>
        <v>47.661755285073667</v>
      </c>
      <c r="Q50" s="46">
        <v>935</v>
      </c>
      <c r="R50" s="46">
        <v>1884</v>
      </c>
      <c r="S50" s="46">
        <v>2819</v>
      </c>
      <c r="T50" s="46">
        <v>4</v>
      </c>
      <c r="U50" s="46">
        <v>7</v>
      </c>
      <c r="V50" s="46">
        <v>11</v>
      </c>
      <c r="W50" s="8" t="s">
        <v>68</v>
      </c>
      <c r="X50" s="46">
        <v>939</v>
      </c>
      <c r="Y50" s="46">
        <v>1891</v>
      </c>
      <c r="Z50" s="46">
        <v>2830</v>
      </c>
      <c r="AA50" s="9">
        <f t="shared" si="28"/>
        <v>14.437269372693725</v>
      </c>
      <c r="AB50" s="9">
        <f t="shared" si="28"/>
        <v>42.753787022383001</v>
      </c>
      <c r="AC50" s="9">
        <f t="shared" si="28"/>
        <v>25.899148897227054</v>
      </c>
      <c r="AD50" s="46">
        <v>676</v>
      </c>
      <c r="AE50" s="46">
        <v>403</v>
      </c>
      <c r="AF50" s="46">
        <v>1079</v>
      </c>
      <c r="AG50" s="45">
        <v>156</v>
      </c>
      <c r="AH50" s="45">
        <v>454</v>
      </c>
      <c r="AI50" s="45">
        <v>610</v>
      </c>
      <c r="AJ50" s="45">
        <v>3</v>
      </c>
      <c r="AK50" s="45">
        <v>4</v>
      </c>
      <c r="AL50" s="45">
        <v>7</v>
      </c>
      <c r="AM50" s="9">
        <f t="shared" si="29"/>
        <v>1.9230769230769231</v>
      </c>
      <c r="AN50" s="9">
        <f t="shared" si="29"/>
        <v>0.88105726872246704</v>
      </c>
      <c r="AO50" s="9">
        <f t="shared" si="29"/>
        <v>1.1475409836065573</v>
      </c>
      <c r="AP50" s="45">
        <v>2</v>
      </c>
      <c r="AQ50" s="45">
        <v>5</v>
      </c>
      <c r="AR50" s="45">
        <v>7</v>
      </c>
      <c r="AS50" s="9">
        <f t="shared" si="30"/>
        <v>1.2820512820512819</v>
      </c>
      <c r="AT50" s="9">
        <f t="shared" si="30"/>
        <v>1.1013215859030838</v>
      </c>
      <c r="AU50" s="9">
        <f t="shared" si="30"/>
        <v>1.1475409836065573</v>
      </c>
    </row>
    <row r="51" spans="1:47" ht="12" customHeight="1" x14ac:dyDescent="0.15">
      <c r="A51" s="8" t="s">
        <v>69</v>
      </c>
      <c r="B51" s="45">
        <v>16175</v>
      </c>
      <c r="C51" s="45">
        <v>10284</v>
      </c>
      <c r="D51" s="45">
        <v>26459</v>
      </c>
      <c r="E51" s="45">
        <v>3550</v>
      </c>
      <c r="F51" s="45">
        <v>2523</v>
      </c>
      <c r="G51" s="45">
        <v>6073</v>
      </c>
      <c r="H51" s="45">
        <v>173</v>
      </c>
      <c r="I51" s="45">
        <v>137</v>
      </c>
      <c r="J51" s="45">
        <v>310</v>
      </c>
      <c r="K51" s="45">
        <v>3723</v>
      </c>
      <c r="L51" s="45">
        <v>2660</v>
      </c>
      <c r="M51" s="45">
        <v>6383</v>
      </c>
      <c r="N51" s="9">
        <f t="shared" si="27"/>
        <v>23.017001545595054</v>
      </c>
      <c r="O51" s="9">
        <f t="shared" si="27"/>
        <v>25.865422014780243</v>
      </c>
      <c r="P51" s="9">
        <f t="shared" si="27"/>
        <v>24.124116557693036</v>
      </c>
      <c r="Q51" s="46">
        <v>2699</v>
      </c>
      <c r="R51" s="46">
        <v>2394</v>
      </c>
      <c r="S51" s="46">
        <v>5093</v>
      </c>
      <c r="T51" s="46">
        <v>87</v>
      </c>
      <c r="U51" s="46">
        <v>85</v>
      </c>
      <c r="V51" s="46">
        <v>172</v>
      </c>
      <c r="W51" s="8" t="s">
        <v>69</v>
      </c>
      <c r="X51" s="46">
        <v>2786</v>
      </c>
      <c r="Y51" s="46">
        <v>2479</v>
      </c>
      <c r="Z51" s="46">
        <v>5265</v>
      </c>
      <c r="AA51" s="9">
        <f t="shared" si="28"/>
        <v>17.224111282843896</v>
      </c>
      <c r="AB51" s="9">
        <f t="shared" si="28"/>
        <v>24.105406456631663</v>
      </c>
      <c r="AC51" s="9">
        <f t="shared" si="28"/>
        <v>19.898711213575719</v>
      </c>
      <c r="AD51" s="46">
        <v>148</v>
      </c>
      <c r="AE51" s="46">
        <v>1390</v>
      </c>
      <c r="AF51" s="46">
        <v>1538</v>
      </c>
      <c r="AG51" s="45">
        <v>353</v>
      </c>
      <c r="AH51" s="45">
        <v>862</v>
      </c>
      <c r="AI51" s="45">
        <v>1215</v>
      </c>
      <c r="AJ51" s="45">
        <v>15</v>
      </c>
      <c r="AK51" s="45">
        <v>40</v>
      </c>
      <c r="AL51" s="45">
        <v>55</v>
      </c>
      <c r="AM51" s="9">
        <f t="shared" si="29"/>
        <v>4.2492917847025495</v>
      </c>
      <c r="AN51" s="9">
        <f t="shared" si="29"/>
        <v>4.6403712296983759</v>
      </c>
      <c r="AO51" s="9">
        <f t="shared" si="29"/>
        <v>4.5267489711934159</v>
      </c>
      <c r="AP51" s="45">
        <v>14</v>
      </c>
      <c r="AQ51" s="45">
        <v>25</v>
      </c>
      <c r="AR51" s="45">
        <v>39</v>
      </c>
      <c r="AS51" s="9">
        <f t="shared" si="30"/>
        <v>3.9660056657223794</v>
      </c>
      <c r="AT51" s="9">
        <f t="shared" si="30"/>
        <v>2.9002320185614847</v>
      </c>
      <c r="AU51" s="9">
        <f t="shared" si="30"/>
        <v>3.2098765432098766</v>
      </c>
    </row>
    <row r="52" spans="1:47" ht="12" customHeight="1" x14ac:dyDescent="0.15">
      <c r="A52" s="8" t="s">
        <v>70</v>
      </c>
      <c r="B52" s="45">
        <v>22935</v>
      </c>
      <c r="C52" s="45">
        <v>15237</v>
      </c>
      <c r="D52" s="45">
        <v>38172</v>
      </c>
      <c r="E52" s="45">
        <v>5596</v>
      </c>
      <c r="F52" s="45">
        <v>3916</v>
      </c>
      <c r="G52" s="45">
        <v>9512</v>
      </c>
      <c r="H52" s="45">
        <v>503</v>
      </c>
      <c r="I52" s="45">
        <v>397</v>
      </c>
      <c r="J52" s="45">
        <v>900</v>
      </c>
      <c r="K52" s="45">
        <v>6099</v>
      </c>
      <c r="L52" s="45">
        <v>4313</v>
      </c>
      <c r="M52" s="45">
        <v>10412</v>
      </c>
      <c r="N52" s="9">
        <f t="shared" si="27"/>
        <v>26.59254414650098</v>
      </c>
      <c r="O52" s="9">
        <f t="shared" si="27"/>
        <v>28.306097000721923</v>
      </c>
      <c r="P52" s="9">
        <f t="shared" si="27"/>
        <v>27.276537776380593</v>
      </c>
      <c r="Q52" s="46">
        <v>4021</v>
      </c>
      <c r="R52" s="46">
        <v>3734</v>
      </c>
      <c r="S52" s="46">
        <v>7755</v>
      </c>
      <c r="T52" s="46">
        <v>217</v>
      </c>
      <c r="U52" s="46">
        <v>236</v>
      </c>
      <c r="V52" s="46">
        <v>453</v>
      </c>
      <c r="W52" s="8" t="s">
        <v>70</v>
      </c>
      <c r="X52" s="46">
        <v>4238</v>
      </c>
      <c r="Y52" s="46">
        <v>3970</v>
      </c>
      <c r="Z52" s="46">
        <v>8208</v>
      </c>
      <c r="AA52" s="9">
        <f t="shared" si="28"/>
        <v>18.478308262480926</v>
      </c>
      <c r="AB52" s="9">
        <f t="shared" si="28"/>
        <v>26.054997702959898</v>
      </c>
      <c r="AC52" s="9">
        <f t="shared" si="28"/>
        <v>21.502672115686892</v>
      </c>
      <c r="AD52" s="46">
        <v>1447</v>
      </c>
      <c r="AE52" s="46">
        <v>1018</v>
      </c>
      <c r="AF52" s="46">
        <v>2465</v>
      </c>
      <c r="AG52" s="45">
        <v>558</v>
      </c>
      <c r="AH52" s="45">
        <v>1243</v>
      </c>
      <c r="AI52" s="45">
        <v>1801</v>
      </c>
      <c r="AJ52" s="45">
        <v>18</v>
      </c>
      <c r="AK52" s="45">
        <v>41</v>
      </c>
      <c r="AL52" s="45">
        <v>59</v>
      </c>
      <c r="AM52" s="9">
        <f t="shared" si="29"/>
        <v>3.225806451612903</v>
      </c>
      <c r="AN52" s="9">
        <f t="shared" si="29"/>
        <v>3.2984714400643607</v>
      </c>
      <c r="AO52" s="9">
        <f t="shared" si="29"/>
        <v>3.2759578012215433</v>
      </c>
      <c r="AP52" s="45">
        <v>16</v>
      </c>
      <c r="AQ52" s="45">
        <v>27</v>
      </c>
      <c r="AR52" s="45">
        <v>43</v>
      </c>
      <c r="AS52" s="9">
        <f t="shared" si="30"/>
        <v>2.8673835125448028</v>
      </c>
      <c r="AT52" s="9">
        <f t="shared" si="30"/>
        <v>2.1721641190667738</v>
      </c>
      <c r="AU52" s="9">
        <f t="shared" si="30"/>
        <v>2.3875624652970573</v>
      </c>
    </row>
    <row r="53" spans="1:47" ht="12" customHeight="1" x14ac:dyDescent="0.15">
      <c r="A53" s="8" t="s">
        <v>71</v>
      </c>
      <c r="B53" s="45">
        <v>10247</v>
      </c>
      <c r="C53" s="45">
        <v>6466</v>
      </c>
      <c r="D53" s="45">
        <v>16713</v>
      </c>
      <c r="E53" s="45">
        <v>2037</v>
      </c>
      <c r="F53" s="45">
        <v>1361</v>
      </c>
      <c r="G53" s="45">
        <v>3398</v>
      </c>
      <c r="H53" s="45">
        <v>273</v>
      </c>
      <c r="I53" s="45">
        <v>228</v>
      </c>
      <c r="J53" s="45">
        <v>501</v>
      </c>
      <c r="K53" s="45">
        <v>2310</v>
      </c>
      <c r="L53" s="45">
        <v>1589</v>
      </c>
      <c r="M53" s="45">
        <v>3899</v>
      </c>
      <c r="N53" s="9">
        <f t="shared" si="27"/>
        <v>22.543183370742657</v>
      </c>
      <c r="O53" s="9">
        <f t="shared" si="27"/>
        <v>24.574698422517784</v>
      </c>
      <c r="P53" s="9">
        <f t="shared" si="27"/>
        <v>23.329144976964038</v>
      </c>
      <c r="Q53" s="46">
        <v>1363</v>
      </c>
      <c r="R53" s="46">
        <v>1264</v>
      </c>
      <c r="S53" s="46">
        <v>2627</v>
      </c>
      <c r="T53" s="46">
        <v>263</v>
      </c>
      <c r="U53" s="46">
        <v>206</v>
      </c>
      <c r="V53" s="46">
        <v>469</v>
      </c>
      <c r="W53" s="8" t="s">
        <v>71</v>
      </c>
      <c r="X53" s="46">
        <v>1626</v>
      </c>
      <c r="Y53" s="46">
        <v>1470</v>
      </c>
      <c r="Z53" s="46">
        <v>3096</v>
      </c>
      <c r="AA53" s="9">
        <f t="shared" si="28"/>
        <v>15.868058944081195</v>
      </c>
      <c r="AB53" s="9">
        <f t="shared" si="28"/>
        <v>22.734302505412927</v>
      </c>
      <c r="AC53" s="9">
        <f t="shared" si="28"/>
        <v>18.524501884760365</v>
      </c>
      <c r="AD53" s="46">
        <v>198</v>
      </c>
      <c r="AE53" s="46">
        <v>318</v>
      </c>
      <c r="AF53" s="46">
        <v>516</v>
      </c>
      <c r="AG53" s="45">
        <v>261</v>
      </c>
      <c r="AH53" s="45">
        <v>641</v>
      </c>
      <c r="AI53" s="45">
        <v>902</v>
      </c>
      <c r="AJ53" s="45">
        <v>8</v>
      </c>
      <c r="AK53" s="45">
        <v>23</v>
      </c>
      <c r="AL53" s="45">
        <v>31</v>
      </c>
      <c r="AM53" s="9">
        <f t="shared" si="29"/>
        <v>3.0651340996168579</v>
      </c>
      <c r="AN53" s="9">
        <f t="shared" si="29"/>
        <v>3.5881435257410299</v>
      </c>
      <c r="AO53" s="9">
        <f t="shared" si="29"/>
        <v>3.4368070953436809</v>
      </c>
      <c r="AP53" s="45">
        <v>6</v>
      </c>
      <c r="AQ53" s="45">
        <v>22</v>
      </c>
      <c r="AR53" s="45">
        <v>28</v>
      </c>
      <c r="AS53" s="9">
        <f t="shared" si="30"/>
        <v>2.2988505747126435</v>
      </c>
      <c r="AT53" s="9">
        <f t="shared" si="30"/>
        <v>3.4321372854914198</v>
      </c>
      <c r="AU53" s="9">
        <f t="shared" si="30"/>
        <v>3.1042128603104215</v>
      </c>
    </row>
    <row r="54" spans="1:47" ht="12" customHeight="1" x14ac:dyDescent="0.15">
      <c r="A54" s="8"/>
      <c r="B54" s="45"/>
      <c r="C54" s="45"/>
      <c r="D54" s="45"/>
      <c r="E54" s="45"/>
      <c r="F54" s="45"/>
      <c r="G54" s="45"/>
      <c r="H54" s="45"/>
      <c r="I54" s="45"/>
      <c r="J54" s="45"/>
      <c r="K54" s="45"/>
      <c r="L54" s="45"/>
      <c r="M54" s="45"/>
      <c r="N54" s="9"/>
      <c r="O54" s="9"/>
      <c r="P54" s="9"/>
      <c r="Q54" s="46"/>
      <c r="R54" s="46"/>
      <c r="S54" s="46"/>
      <c r="T54" s="46"/>
      <c r="U54" s="46"/>
      <c r="V54" s="46"/>
      <c r="W54" s="8"/>
      <c r="X54" s="46"/>
      <c r="Y54" s="46"/>
      <c r="Z54" s="46"/>
      <c r="AA54" s="9"/>
      <c r="AB54" s="9"/>
      <c r="AC54" s="9"/>
      <c r="AD54" s="46"/>
      <c r="AE54" s="46"/>
      <c r="AF54" s="46"/>
      <c r="AG54" s="45"/>
      <c r="AH54" s="45"/>
      <c r="AI54" s="45"/>
      <c r="AJ54" s="45"/>
      <c r="AK54" s="45"/>
      <c r="AL54" s="45"/>
      <c r="AM54" s="9"/>
      <c r="AN54" s="9"/>
      <c r="AO54" s="9"/>
      <c r="AP54" s="45"/>
      <c r="AQ54" s="45"/>
      <c r="AR54" s="45"/>
      <c r="AS54" s="9"/>
      <c r="AT54" s="9"/>
      <c r="AU54" s="9"/>
    </row>
    <row r="55" spans="1:47" ht="12" customHeight="1" x14ac:dyDescent="0.15">
      <c r="A55" s="8" t="s">
        <v>72</v>
      </c>
      <c r="B55" s="45">
        <v>4988</v>
      </c>
      <c r="C55" s="45">
        <v>3734</v>
      </c>
      <c r="D55" s="45">
        <v>8722</v>
      </c>
      <c r="E55" s="45">
        <v>1868</v>
      </c>
      <c r="F55" s="45">
        <v>1493</v>
      </c>
      <c r="G55" s="45">
        <v>3361</v>
      </c>
      <c r="H55" s="45">
        <v>111</v>
      </c>
      <c r="I55" s="45">
        <v>112</v>
      </c>
      <c r="J55" s="45">
        <v>223</v>
      </c>
      <c r="K55" s="45">
        <v>1979</v>
      </c>
      <c r="L55" s="45">
        <v>1605</v>
      </c>
      <c r="M55" s="45">
        <v>3584</v>
      </c>
      <c r="N55" s="9">
        <f t="shared" ref="N55:P59" si="31">K55/B55*100</f>
        <v>39.675220529270248</v>
      </c>
      <c r="O55" s="9">
        <f t="shared" si="31"/>
        <v>42.983395822174614</v>
      </c>
      <c r="P55" s="9">
        <f t="shared" si="31"/>
        <v>41.091492776886035</v>
      </c>
      <c r="Q55" s="46">
        <v>1023</v>
      </c>
      <c r="R55" s="46">
        <v>1292</v>
      </c>
      <c r="S55" s="46">
        <v>2315</v>
      </c>
      <c r="T55" s="46">
        <v>100</v>
      </c>
      <c r="U55" s="46">
        <v>113</v>
      </c>
      <c r="V55" s="46">
        <v>213</v>
      </c>
      <c r="W55" s="8" t="s">
        <v>72</v>
      </c>
      <c r="X55" s="46">
        <v>1123</v>
      </c>
      <c r="Y55" s="46">
        <v>1405</v>
      </c>
      <c r="Z55" s="46">
        <v>2528</v>
      </c>
      <c r="AA55" s="9">
        <f t="shared" ref="AA55:AC59" si="32">X55/B55*100</f>
        <v>22.514033680834</v>
      </c>
      <c r="AB55" s="9">
        <f t="shared" si="32"/>
        <v>37.627209426888051</v>
      </c>
      <c r="AC55" s="9">
        <f t="shared" si="32"/>
        <v>28.984177940839256</v>
      </c>
      <c r="AD55" s="46">
        <v>2121</v>
      </c>
      <c r="AE55" s="46">
        <v>33</v>
      </c>
      <c r="AF55" s="46">
        <v>2154</v>
      </c>
      <c r="AG55" s="45">
        <v>195</v>
      </c>
      <c r="AH55" s="45">
        <v>531</v>
      </c>
      <c r="AI55" s="45">
        <v>726</v>
      </c>
      <c r="AJ55" s="45">
        <v>14</v>
      </c>
      <c r="AK55" s="45">
        <v>45</v>
      </c>
      <c r="AL55" s="45">
        <v>59</v>
      </c>
      <c r="AM55" s="9">
        <f t="shared" ref="AM55:AO59" si="33">AJ55/AG55*100</f>
        <v>7.1794871794871788</v>
      </c>
      <c r="AN55" s="9">
        <f t="shared" si="33"/>
        <v>8.4745762711864394</v>
      </c>
      <c r="AO55" s="9">
        <f t="shared" si="33"/>
        <v>8.1267217630853992</v>
      </c>
      <c r="AP55" s="45">
        <v>13</v>
      </c>
      <c r="AQ55" s="45">
        <v>36</v>
      </c>
      <c r="AR55" s="45">
        <v>49</v>
      </c>
      <c r="AS55" s="9">
        <f t="shared" ref="AS55:AU59" si="34">AP55/AG55*100</f>
        <v>6.666666666666667</v>
      </c>
      <c r="AT55" s="9">
        <f t="shared" si="34"/>
        <v>6.7796610169491522</v>
      </c>
      <c r="AU55" s="9">
        <f t="shared" si="34"/>
        <v>6.7493112947658407</v>
      </c>
    </row>
    <row r="56" spans="1:47" ht="12" customHeight="1" x14ac:dyDescent="0.15">
      <c r="A56" s="8" t="s">
        <v>73</v>
      </c>
      <c r="B56" s="45">
        <v>7261</v>
      </c>
      <c r="C56" s="45">
        <v>4965</v>
      </c>
      <c r="D56" s="45">
        <v>12226</v>
      </c>
      <c r="E56" s="45">
        <v>2737</v>
      </c>
      <c r="F56" s="45">
        <v>1919</v>
      </c>
      <c r="G56" s="45">
        <v>4656</v>
      </c>
      <c r="H56" s="45">
        <v>468</v>
      </c>
      <c r="I56" s="45">
        <v>467</v>
      </c>
      <c r="J56" s="45">
        <v>935</v>
      </c>
      <c r="K56" s="45">
        <v>3205</v>
      </c>
      <c r="L56" s="45">
        <v>2386</v>
      </c>
      <c r="M56" s="45">
        <v>5591</v>
      </c>
      <c r="N56" s="9">
        <f t="shared" si="31"/>
        <v>44.139925630078501</v>
      </c>
      <c r="O56" s="9">
        <f t="shared" si="31"/>
        <v>48.056394763343405</v>
      </c>
      <c r="P56" s="9">
        <f t="shared" si="31"/>
        <v>45.730410600359889</v>
      </c>
      <c r="Q56" s="46">
        <v>1992</v>
      </c>
      <c r="R56" s="46">
        <v>1997</v>
      </c>
      <c r="S56" s="46">
        <v>3989</v>
      </c>
      <c r="T56" s="46">
        <v>355</v>
      </c>
      <c r="U56" s="46">
        <v>367</v>
      </c>
      <c r="V56" s="46">
        <v>722</v>
      </c>
      <c r="W56" s="8" t="s">
        <v>73</v>
      </c>
      <c r="X56" s="46">
        <v>2347</v>
      </c>
      <c r="Y56" s="46">
        <v>2364</v>
      </c>
      <c r="Z56" s="46">
        <v>4711</v>
      </c>
      <c r="AA56" s="9">
        <f t="shared" si="32"/>
        <v>32.323371436441263</v>
      </c>
      <c r="AB56" s="9">
        <f t="shared" si="32"/>
        <v>47.61329305135952</v>
      </c>
      <c r="AC56" s="9">
        <f t="shared" si="32"/>
        <v>38.532635367250123</v>
      </c>
      <c r="AD56" s="46">
        <v>3291</v>
      </c>
      <c r="AE56" s="46">
        <v>51</v>
      </c>
      <c r="AF56" s="46">
        <v>3342</v>
      </c>
      <c r="AG56" s="45">
        <v>337</v>
      </c>
      <c r="AH56" s="45">
        <v>749</v>
      </c>
      <c r="AI56" s="45">
        <v>1086</v>
      </c>
      <c r="AJ56" s="45">
        <v>23</v>
      </c>
      <c r="AK56" s="45">
        <v>61</v>
      </c>
      <c r="AL56" s="45">
        <v>84</v>
      </c>
      <c r="AM56" s="9">
        <f t="shared" si="33"/>
        <v>6.8249258160237387</v>
      </c>
      <c r="AN56" s="9">
        <f t="shared" si="33"/>
        <v>8.144192256341789</v>
      </c>
      <c r="AO56" s="9">
        <f t="shared" si="33"/>
        <v>7.7348066298342539</v>
      </c>
      <c r="AP56" s="45">
        <v>19</v>
      </c>
      <c r="AQ56" s="45">
        <v>52</v>
      </c>
      <c r="AR56" s="45">
        <v>71</v>
      </c>
      <c r="AS56" s="9">
        <f t="shared" si="34"/>
        <v>5.637982195845697</v>
      </c>
      <c r="AT56" s="9">
        <f t="shared" si="34"/>
        <v>6.9425901201602134</v>
      </c>
      <c r="AU56" s="9">
        <f t="shared" si="34"/>
        <v>6.5377532228360957</v>
      </c>
    </row>
    <row r="57" spans="1:47" ht="12" customHeight="1" x14ac:dyDescent="0.15">
      <c r="A57" s="8" t="s">
        <v>74</v>
      </c>
      <c r="B57" s="45">
        <v>12071</v>
      </c>
      <c r="C57" s="45">
        <v>7944</v>
      </c>
      <c r="D57" s="45">
        <v>20015</v>
      </c>
      <c r="E57" s="45">
        <v>2001</v>
      </c>
      <c r="F57" s="45">
        <v>1397</v>
      </c>
      <c r="G57" s="45">
        <v>3398</v>
      </c>
      <c r="H57" s="45">
        <v>360</v>
      </c>
      <c r="I57" s="45">
        <v>203</v>
      </c>
      <c r="J57" s="45">
        <v>563</v>
      </c>
      <c r="K57" s="45">
        <v>2361</v>
      </c>
      <c r="L57" s="45">
        <v>1600</v>
      </c>
      <c r="M57" s="45">
        <v>3961</v>
      </c>
      <c r="N57" s="9">
        <f t="shared" si="31"/>
        <v>19.559274293761909</v>
      </c>
      <c r="O57" s="9">
        <f t="shared" si="31"/>
        <v>20.14098690835851</v>
      </c>
      <c r="P57" s="9">
        <f t="shared" si="31"/>
        <v>19.790157381963528</v>
      </c>
      <c r="Q57" s="46">
        <v>1534</v>
      </c>
      <c r="R57" s="46">
        <v>1294</v>
      </c>
      <c r="S57" s="46">
        <v>2828</v>
      </c>
      <c r="T57" s="46">
        <v>196</v>
      </c>
      <c r="U57" s="46">
        <v>166</v>
      </c>
      <c r="V57" s="46">
        <v>362</v>
      </c>
      <c r="W57" s="8" t="s">
        <v>74</v>
      </c>
      <c r="X57" s="46">
        <v>1730</v>
      </c>
      <c r="Y57" s="46">
        <v>1460</v>
      </c>
      <c r="Z57" s="46">
        <v>3190</v>
      </c>
      <c r="AA57" s="9">
        <f t="shared" si="32"/>
        <v>14.331869770524397</v>
      </c>
      <c r="AB57" s="9">
        <f t="shared" si="32"/>
        <v>18.37865055387714</v>
      </c>
      <c r="AC57" s="9">
        <f t="shared" si="32"/>
        <v>15.938046465151137</v>
      </c>
      <c r="AD57" s="46">
        <v>399</v>
      </c>
      <c r="AE57" s="46">
        <v>13</v>
      </c>
      <c r="AF57" s="46">
        <v>412</v>
      </c>
      <c r="AG57" s="45">
        <v>336</v>
      </c>
      <c r="AH57" s="45">
        <v>803</v>
      </c>
      <c r="AI57" s="45">
        <v>1139</v>
      </c>
      <c r="AJ57" s="45">
        <v>27</v>
      </c>
      <c r="AK57" s="45">
        <v>92</v>
      </c>
      <c r="AL57" s="45">
        <v>119</v>
      </c>
      <c r="AM57" s="9">
        <f t="shared" si="33"/>
        <v>8.0357142857142865</v>
      </c>
      <c r="AN57" s="9">
        <f t="shared" si="33"/>
        <v>11.457036114570361</v>
      </c>
      <c r="AO57" s="9">
        <f t="shared" si="33"/>
        <v>10.44776119402985</v>
      </c>
      <c r="AP57" s="45">
        <v>19</v>
      </c>
      <c r="AQ57" s="45">
        <v>51</v>
      </c>
      <c r="AR57" s="45">
        <v>70</v>
      </c>
      <c r="AS57" s="9">
        <f t="shared" si="34"/>
        <v>5.6547619047619051</v>
      </c>
      <c r="AT57" s="9">
        <f t="shared" si="34"/>
        <v>6.3511830635118312</v>
      </c>
      <c r="AU57" s="9">
        <f t="shared" si="34"/>
        <v>6.1457418788410889</v>
      </c>
    </row>
    <row r="58" spans="1:47" ht="12" customHeight="1" x14ac:dyDescent="0.15">
      <c r="A58" s="8" t="s">
        <v>75</v>
      </c>
      <c r="B58" s="45">
        <v>7417</v>
      </c>
      <c r="C58" s="45">
        <v>4502</v>
      </c>
      <c r="D58" s="45">
        <v>11919</v>
      </c>
      <c r="E58" s="45">
        <v>1443</v>
      </c>
      <c r="F58" s="45">
        <v>934</v>
      </c>
      <c r="G58" s="45">
        <v>2377</v>
      </c>
      <c r="H58" s="45">
        <v>75</v>
      </c>
      <c r="I58" s="45">
        <v>98</v>
      </c>
      <c r="J58" s="45">
        <v>173</v>
      </c>
      <c r="K58" s="45">
        <v>1518</v>
      </c>
      <c r="L58" s="45">
        <v>1032</v>
      </c>
      <c r="M58" s="45">
        <v>2550</v>
      </c>
      <c r="N58" s="9">
        <f t="shared" si="31"/>
        <v>20.466495887825268</v>
      </c>
      <c r="O58" s="9">
        <f t="shared" si="31"/>
        <v>22.923145268769435</v>
      </c>
      <c r="P58" s="9">
        <f t="shared" si="31"/>
        <v>21.394412282909638</v>
      </c>
      <c r="Q58" s="46">
        <v>452</v>
      </c>
      <c r="R58" s="46">
        <v>714</v>
      </c>
      <c r="S58" s="46">
        <v>1166</v>
      </c>
      <c r="T58" s="46">
        <v>49</v>
      </c>
      <c r="U58" s="46">
        <v>95</v>
      </c>
      <c r="V58" s="46">
        <v>144</v>
      </c>
      <c r="W58" s="8" t="s">
        <v>75</v>
      </c>
      <c r="X58" s="46">
        <v>501</v>
      </c>
      <c r="Y58" s="46">
        <v>809</v>
      </c>
      <c r="Z58" s="46">
        <v>1310</v>
      </c>
      <c r="AA58" s="9">
        <f t="shared" si="32"/>
        <v>6.7547525953889718</v>
      </c>
      <c r="AB58" s="9">
        <f t="shared" si="32"/>
        <v>17.969791203909374</v>
      </c>
      <c r="AC58" s="9">
        <f t="shared" si="32"/>
        <v>10.990854937494756</v>
      </c>
      <c r="AD58" s="46">
        <v>1300</v>
      </c>
      <c r="AE58" s="46">
        <v>477</v>
      </c>
      <c r="AF58" s="46">
        <v>1777</v>
      </c>
      <c r="AG58" s="45">
        <v>156</v>
      </c>
      <c r="AH58" s="45">
        <v>373</v>
      </c>
      <c r="AI58" s="45">
        <v>529</v>
      </c>
      <c r="AJ58" s="45">
        <v>9</v>
      </c>
      <c r="AK58" s="45">
        <v>15</v>
      </c>
      <c r="AL58" s="45">
        <v>24</v>
      </c>
      <c r="AM58" s="9">
        <f t="shared" si="33"/>
        <v>5.7692307692307692</v>
      </c>
      <c r="AN58" s="9">
        <f t="shared" si="33"/>
        <v>4.0214477211796247</v>
      </c>
      <c r="AO58" s="9">
        <f t="shared" si="33"/>
        <v>4.536862003780719</v>
      </c>
      <c r="AP58" s="45">
        <v>5</v>
      </c>
      <c r="AQ58" s="45">
        <v>11</v>
      </c>
      <c r="AR58" s="45">
        <v>16</v>
      </c>
      <c r="AS58" s="9">
        <f t="shared" si="34"/>
        <v>3.2051282051282048</v>
      </c>
      <c r="AT58" s="9">
        <f t="shared" si="34"/>
        <v>2.9490616621983912</v>
      </c>
      <c r="AU58" s="9">
        <f t="shared" si="34"/>
        <v>3.0245746691871456</v>
      </c>
    </row>
    <row r="59" spans="1:47" ht="12" customHeight="1" x14ac:dyDescent="0.15">
      <c r="A59" s="8" t="s">
        <v>76</v>
      </c>
      <c r="B59" s="45">
        <v>42945</v>
      </c>
      <c r="C59" s="45">
        <v>24597</v>
      </c>
      <c r="D59" s="45">
        <v>67542</v>
      </c>
      <c r="E59" s="45">
        <v>5774</v>
      </c>
      <c r="F59" s="45">
        <v>3024</v>
      </c>
      <c r="G59" s="45">
        <v>8798</v>
      </c>
      <c r="H59" s="45">
        <v>1852</v>
      </c>
      <c r="I59" s="45">
        <v>971</v>
      </c>
      <c r="J59" s="45">
        <v>2823</v>
      </c>
      <c r="K59" s="45">
        <v>7626</v>
      </c>
      <c r="L59" s="45">
        <v>3995</v>
      </c>
      <c r="M59" s="45">
        <v>11621</v>
      </c>
      <c r="N59" s="9">
        <f t="shared" si="31"/>
        <v>17.757596926301083</v>
      </c>
      <c r="O59" s="9">
        <f t="shared" si="31"/>
        <v>16.241818107899338</v>
      </c>
      <c r="P59" s="9">
        <f t="shared" si="31"/>
        <v>17.205590595481329</v>
      </c>
      <c r="Q59" s="46">
        <v>1879</v>
      </c>
      <c r="R59" s="46">
        <v>2048</v>
      </c>
      <c r="S59" s="46">
        <v>3927</v>
      </c>
      <c r="T59" s="46">
        <v>670</v>
      </c>
      <c r="U59" s="46">
        <v>549</v>
      </c>
      <c r="V59" s="46">
        <v>1219</v>
      </c>
      <c r="W59" s="8" t="s">
        <v>76</v>
      </c>
      <c r="X59" s="46">
        <v>2549</v>
      </c>
      <c r="Y59" s="46">
        <v>2597</v>
      </c>
      <c r="Z59" s="46">
        <v>5146</v>
      </c>
      <c r="AA59" s="9">
        <f t="shared" si="32"/>
        <v>5.9354988939341018</v>
      </c>
      <c r="AB59" s="9">
        <f t="shared" si="32"/>
        <v>10.558198154246453</v>
      </c>
      <c r="AC59" s="9">
        <f t="shared" si="32"/>
        <v>7.6189630156051056</v>
      </c>
      <c r="AD59" s="46">
        <v>11422</v>
      </c>
      <c r="AE59" s="46">
        <v>59</v>
      </c>
      <c r="AF59" s="46">
        <v>11481</v>
      </c>
      <c r="AG59" s="45">
        <v>856</v>
      </c>
      <c r="AH59" s="45">
        <v>1994</v>
      </c>
      <c r="AI59" s="45">
        <v>2850</v>
      </c>
      <c r="AJ59" s="45">
        <v>19</v>
      </c>
      <c r="AK59" s="45">
        <v>68</v>
      </c>
      <c r="AL59" s="45">
        <v>87</v>
      </c>
      <c r="AM59" s="9">
        <f t="shared" si="33"/>
        <v>2.2196261682242988</v>
      </c>
      <c r="AN59" s="9">
        <f t="shared" si="33"/>
        <v>3.4102306920762286</v>
      </c>
      <c r="AO59" s="9">
        <f t="shared" si="33"/>
        <v>3.0526315789473681</v>
      </c>
      <c r="AP59" s="45">
        <v>17</v>
      </c>
      <c r="AQ59" s="45">
        <v>40</v>
      </c>
      <c r="AR59" s="45">
        <v>57</v>
      </c>
      <c r="AS59" s="9">
        <f t="shared" si="34"/>
        <v>1.9859813084112148</v>
      </c>
      <c r="AT59" s="9">
        <f t="shared" si="34"/>
        <v>2.0060180541624875</v>
      </c>
      <c r="AU59" s="9">
        <f t="shared" si="34"/>
        <v>2</v>
      </c>
    </row>
    <row r="60" spans="1:47" ht="12" customHeight="1" x14ac:dyDescent="0.15">
      <c r="A60" s="8"/>
      <c r="B60" s="45"/>
      <c r="C60" s="45"/>
      <c r="D60" s="45"/>
      <c r="E60" s="45"/>
      <c r="F60" s="45"/>
      <c r="G60" s="45"/>
      <c r="H60" s="45"/>
      <c r="I60" s="45"/>
      <c r="J60" s="45"/>
      <c r="K60" s="45"/>
      <c r="L60" s="45"/>
      <c r="M60" s="45"/>
      <c r="N60" s="9"/>
      <c r="O60" s="9"/>
      <c r="P60" s="9"/>
      <c r="Q60" s="46"/>
      <c r="R60" s="46"/>
      <c r="S60" s="46"/>
      <c r="T60" s="46"/>
      <c r="U60" s="46"/>
      <c r="V60" s="46"/>
      <c r="W60" s="8"/>
      <c r="X60" s="46"/>
      <c r="Y60" s="46"/>
      <c r="Z60" s="46"/>
      <c r="AA60" s="9"/>
      <c r="AB60" s="9"/>
      <c r="AC60" s="9"/>
      <c r="AD60" s="46"/>
      <c r="AE60" s="46"/>
      <c r="AF60" s="46"/>
      <c r="AG60" s="45"/>
      <c r="AH60" s="45"/>
      <c r="AI60" s="45"/>
      <c r="AJ60" s="45"/>
      <c r="AK60" s="45"/>
      <c r="AL60" s="45"/>
      <c r="AM60" s="9"/>
      <c r="AN60" s="9"/>
      <c r="AO60" s="9"/>
      <c r="AP60" s="45"/>
      <c r="AQ60" s="45"/>
      <c r="AR60" s="45"/>
      <c r="AS60" s="9"/>
      <c r="AT60" s="9"/>
      <c r="AU60" s="9"/>
    </row>
    <row r="61" spans="1:47" ht="12" customHeight="1" x14ac:dyDescent="0.15">
      <c r="A61" s="8" t="s">
        <v>77</v>
      </c>
      <c r="B61" s="45">
        <v>6512</v>
      </c>
      <c r="C61" s="45">
        <v>3950</v>
      </c>
      <c r="D61" s="45">
        <v>10462</v>
      </c>
      <c r="E61" s="45">
        <v>1952</v>
      </c>
      <c r="F61" s="45">
        <v>1259</v>
      </c>
      <c r="G61" s="45">
        <v>3211</v>
      </c>
      <c r="H61" s="45">
        <v>528</v>
      </c>
      <c r="I61" s="45">
        <v>322</v>
      </c>
      <c r="J61" s="45">
        <v>850</v>
      </c>
      <c r="K61" s="45">
        <v>2480</v>
      </c>
      <c r="L61" s="45">
        <v>1581</v>
      </c>
      <c r="M61" s="45">
        <v>4061</v>
      </c>
      <c r="N61" s="9">
        <f t="shared" ref="N61:P65" si="35">K61/B61*100</f>
        <v>38.08353808353808</v>
      </c>
      <c r="O61" s="9">
        <f t="shared" si="35"/>
        <v>40.025316455696199</v>
      </c>
      <c r="P61" s="9">
        <f t="shared" si="35"/>
        <v>38.816669852800615</v>
      </c>
      <c r="Q61" s="46">
        <v>876</v>
      </c>
      <c r="R61" s="46">
        <v>974</v>
      </c>
      <c r="S61" s="46">
        <v>1850</v>
      </c>
      <c r="T61" s="46">
        <v>359</v>
      </c>
      <c r="U61" s="46">
        <v>314</v>
      </c>
      <c r="V61" s="46">
        <v>673</v>
      </c>
      <c r="W61" s="8" t="s">
        <v>77</v>
      </c>
      <c r="X61" s="46">
        <v>1235</v>
      </c>
      <c r="Y61" s="46">
        <v>1288</v>
      </c>
      <c r="Z61" s="46">
        <v>2523</v>
      </c>
      <c r="AA61" s="9">
        <f t="shared" ref="AA61:AC65" si="36">X61/B61*100</f>
        <v>18.964987714987718</v>
      </c>
      <c r="AB61" s="9">
        <f t="shared" si="36"/>
        <v>32.607594936708864</v>
      </c>
      <c r="AC61" s="9">
        <f t="shared" si="36"/>
        <v>24.115847830242785</v>
      </c>
      <c r="AD61" s="46">
        <v>2044</v>
      </c>
      <c r="AE61" s="46">
        <v>332</v>
      </c>
      <c r="AF61" s="46">
        <v>2376</v>
      </c>
      <c r="AG61" s="45">
        <v>164</v>
      </c>
      <c r="AH61" s="45">
        <v>461</v>
      </c>
      <c r="AI61" s="45">
        <v>625</v>
      </c>
      <c r="AJ61" s="45">
        <v>6</v>
      </c>
      <c r="AK61" s="45">
        <v>27</v>
      </c>
      <c r="AL61" s="45">
        <v>33</v>
      </c>
      <c r="AM61" s="9">
        <f t="shared" ref="AM61:AO65" si="37">AJ61/AG61*100</f>
        <v>3.6585365853658534</v>
      </c>
      <c r="AN61" s="9">
        <f t="shared" si="37"/>
        <v>5.8568329718004337</v>
      </c>
      <c r="AO61" s="9">
        <f t="shared" si="37"/>
        <v>5.28</v>
      </c>
      <c r="AP61" s="45">
        <v>1</v>
      </c>
      <c r="AQ61" s="45">
        <v>13</v>
      </c>
      <c r="AR61" s="45">
        <v>14</v>
      </c>
      <c r="AS61" s="9">
        <f t="shared" ref="AS61:AU65" si="38">AP61/AG61*100</f>
        <v>0.6097560975609756</v>
      </c>
      <c r="AT61" s="9">
        <f t="shared" si="38"/>
        <v>2.8199566160520604</v>
      </c>
      <c r="AU61" s="9">
        <f t="shared" si="38"/>
        <v>2.2399999999999998</v>
      </c>
    </row>
    <row r="62" spans="1:47" ht="12" customHeight="1" x14ac:dyDescent="0.15">
      <c r="A62" s="8" t="s">
        <v>78</v>
      </c>
      <c r="B62" s="45">
        <v>9265</v>
      </c>
      <c r="C62" s="45">
        <v>5832</v>
      </c>
      <c r="D62" s="45">
        <v>15097</v>
      </c>
      <c r="E62" s="45">
        <v>3001</v>
      </c>
      <c r="F62" s="45">
        <v>1927</v>
      </c>
      <c r="G62" s="45">
        <v>4928</v>
      </c>
      <c r="H62" s="45">
        <v>284</v>
      </c>
      <c r="I62" s="45">
        <v>285</v>
      </c>
      <c r="J62" s="45">
        <v>569</v>
      </c>
      <c r="K62" s="45">
        <v>3285</v>
      </c>
      <c r="L62" s="45">
        <v>2212</v>
      </c>
      <c r="M62" s="45">
        <v>5497</v>
      </c>
      <c r="N62" s="9">
        <f t="shared" si="35"/>
        <v>35.456017269293042</v>
      </c>
      <c r="O62" s="9">
        <f t="shared" si="35"/>
        <v>37.928669410150889</v>
      </c>
      <c r="P62" s="9">
        <f t="shared" si="35"/>
        <v>36.411207524673777</v>
      </c>
      <c r="Q62" s="46">
        <v>1850</v>
      </c>
      <c r="R62" s="46">
        <v>1633</v>
      </c>
      <c r="S62" s="46">
        <v>3483</v>
      </c>
      <c r="T62" s="46">
        <v>181</v>
      </c>
      <c r="U62" s="46">
        <v>220</v>
      </c>
      <c r="V62" s="46">
        <v>401</v>
      </c>
      <c r="W62" s="8" t="s">
        <v>78</v>
      </c>
      <c r="X62" s="46">
        <v>2031</v>
      </c>
      <c r="Y62" s="46">
        <v>1853</v>
      </c>
      <c r="Z62" s="46">
        <v>3884</v>
      </c>
      <c r="AA62" s="9">
        <f t="shared" si="36"/>
        <v>21.921208850512684</v>
      </c>
      <c r="AB62" s="9">
        <f t="shared" si="36"/>
        <v>31.772976680384087</v>
      </c>
      <c r="AC62" s="9">
        <f t="shared" si="36"/>
        <v>25.726965622309066</v>
      </c>
      <c r="AD62" s="46">
        <v>1167</v>
      </c>
      <c r="AE62" s="46">
        <v>220</v>
      </c>
      <c r="AF62" s="46">
        <v>1387</v>
      </c>
      <c r="AG62" s="45">
        <v>217</v>
      </c>
      <c r="AH62" s="45">
        <v>578</v>
      </c>
      <c r="AI62" s="45">
        <v>795</v>
      </c>
      <c r="AJ62" s="45">
        <v>7</v>
      </c>
      <c r="AK62" s="45">
        <v>21</v>
      </c>
      <c r="AL62" s="45">
        <v>28</v>
      </c>
      <c r="AM62" s="9">
        <f t="shared" si="37"/>
        <v>3.225806451612903</v>
      </c>
      <c r="AN62" s="9">
        <f t="shared" si="37"/>
        <v>3.6332179930795849</v>
      </c>
      <c r="AO62" s="9">
        <f t="shared" si="37"/>
        <v>3.5220125786163523</v>
      </c>
      <c r="AP62" s="45">
        <v>8</v>
      </c>
      <c r="AQ62" s="45">
        <v>35</v>
      </c>
      <c r="AR62" s="45">
        <v>43</v>
      </c>
      <c r="AS62" s="9">
        <f t="shared" si="38"/>
        <v>3.6866359447004609</v>
      </c>
      <c r="AT62" s="9">
        <f t="shared" si="38"/>
        <v>6.0553633217993079</v>
      </c>
      <c r="AU62" s="9">
        <f t="shared" si="38"/>
        <v>5.4088050314465415</v>
      </c>
    </row>
    <row r="63" spans="1:47" ht="12" customHeight="1" x14ac:dyDescent="0.15">
      <c r="A63" s="8" t="s">
        <v>79</v>
      </c>
      <c r="B63" s="45">
        <v>15554</v>
      </c>
      <c r="C63" s="45">
        <v>8923</v>
      </c>
      <c r="D63" s="45">
        <v>24477</v>
      </c>
      <c r="E63" s="45">
        <v>3818</v>
      </c>
      <c r="F63" s="45">
        <v>2122</v>
      </c>
      <c r="G63" s="45">
        <v>5940</v>
      </c>
      <c r="H63" s="45">
        <v>2036</v>
      </c>
      <c r="I63" s="45">
        <v>1479</v>
      </c>
      <c r="J63" s="45">
        <v>3515</v>
      </c>
      <c r="K63" s="45">
        <v>5854</v>
      </c>
      <c r="L63" s="45">
        <v>3601</v>
      </c>
      <c r="M63" s="45">
        <v>9455</v>
      </c>
      <c r="N63" s="9">
        <f t="shared" si="35"/>
        <v>37.636620804937635</v>
      </c>
      <c r="O63" s="9">
        <f t="shared" si="35"/>
        <v>40.356382382606746</v>
      </c>
      <c r="P63" s="9">
        <f t="shared" si="35"/>
        <v>38.628099848837685</v>
      </c>
      <c r="Q63" s="46">
        <v>2116</v>
      </c>
      <c r="R63" s="46">
        <v>1842</v>
      </c>
      <c r="S63" s="46">
        <v>3958</v>
      </c>
      <c r="T63" s="46">
        <v>1180</v>
      </c>
      <c r="U63" s="46">
        <v>1044</v>
      </c>
      <c r="V63" s="46">
        <v>2224</v>
      </c>
      <c r="W63" s="8" t="s">
        <v>79</v>
      </c>
      <c r="X63" s="46">
        <v>3296</v>
      </c>
      <c r="Y63" s="46">
        <v>2886</v>
      </c>
      <c r="Z63" s="46">
        <v>6182</v>
      </c>
      <c r="AA63" s="9">
        <f t="shared" si="36"/>
        <v>21.190690497621191</v>
      </c>
      <c r="AB63" s="9">
        <f t="shared" si="36"/>
        <v>32.343382270536814</v>
      </c>
      <c r="AC63" s="9">
        <f t="shared" si="36"/>
        <v>25.256363116394979</v>
      </c>
      <c r="AD63" s="46">
        <v>1456</v>
      </c>
      <c r="AE63" s="46">
        <v>823</v>
      </c>
      <c r="AF63" s="46">
        <v>2279</v>
      </c>
      <c r="AG63" s="45">
        <v>347</v>
      </c>
      <c r="AH63" s="45">
        <v>755</v>
      </c>
      <c r="AI63" s="45">
        <v>1102</v>
      </c>
      <c r="AJ63" s="45">
        <v>17</v>
      </c>
      <c r="AK63" s="45">
        <v>49</v>
      </c>
      <c r="AL63" s="45">
        <v>66</v>
      </c>
      <c r="AM63" s="9">
        <f t="shared" si="37"/>
        <v>4.8991354466858787</v>
      </c>
      <c r="AN63" s="9">
        <f t="shared" si="37"/>
        <v>6.4900662251655623</v>
      </c>
      <c r="AO63" s="9">
        <f t="shared" si="37"/>
        <v>5.9891107078039925</v>
      </c>
      <c r="AP63" s="45">
        <v>17</v>
      </c>
      <c r="AQ63" s="45">
        <v>40</v>
      </c>
      <c r="AR63" s="45">
        <v>57</v>
      </c>
      <c r="AS63" s="9">
        <f t="shared" si="38"/>
        <v>4.8991354466858787</v>
      </c>
      <c r="AT63" s="9">
        <f t="shared" si="38"/>
        <v>5.298013245033113</v>
      </c>
      <c r="AU63" s="9">
        <f t="shared" si="38"/>
        <v>5.1724137931034484</v>
      </c>
    </row>
    <row r="64" spans="1:47" ht="12" customHeight="1" x14ac:dyDescent="0.15">
      <c r="A64" s="8" t="s">
        <v>80</v>
      </c>
      <c r="B64" s="45">
        <v>10331</v>
      </c>
      <c r="C64" s="45">
        <v>6985</v>
      </c>
      <c r="D64" s="45">
        <v>17316</v>
      </c>
      <c r="E64" s="45">
        <v>2844</v>
      </c>
      <c r="F64" s="45">
        <v>1943</v>
      </c>
      <c r="G64" s="45">
        <v>4787</v>
      </c>
      <c r="H64" s="45">
        <v>1022</v>
      </c>
      <c r="I64" s="45">
        <v>787</v>
      </c>
      <c r="J64" s="45">
        <v>1809</v>
      </c>
      <c r="K64" s="45">
        <v>3866</v>
      </c>
      <c r="L64" s="45">
        <v>2730</v>
      </c>
      <c r="M64" s="45">
        <v>6596</v>
      </c>
      <c r="N64" s="9">
        <f t="shared" si="35"/>
        <v>37.421353208789085</v>
      </c>
      <c r="O64" s="9">
        <f t="shared" si="35"/>
        <v>39.083750894774518</v>
      </c>
      <c r="P64" s="9">
        <f t="shared" si="35"/>
        <v>38.09193809193809</v>
      </c>
      <c r="Q64" s="46">
        <v>1512</v>
      </c>
      <c r="R64" s="46">
        <v>1566</v>
      </c>
      <c r="S64" s="46">
        <v>3078</v>
      </c>
      <c r="T64" s="46">
        <v>552</v>
      </c>
      <c r="U64" s="46">
        <v>705</v>
      </c>
      <c r="V64" s="46">
        <v>1257</v>
      </c>
      <c r="W64" s="8" t="s">
        <v>80</v>
      </c>
      <c r="X64" s="46">
        <v>2064</v>
      </c>
      <c r="Y64" s="46">
        <v>2271</v>
      </c>
      <c r="Z64" s="46">
        <v>4335</v>
      </c>
      <c r="AA64" s="9">
        <f t="shared" si="36"/>
        <v>19.978704868841351</v>
      </c>
      <c r="AB64" s="9">
        <f t="shared" si="36"/>
        <v>32.512526843235506</v>
      </c>
      <c r="AC64" s="9">
        <f t="shared" si="36"/>
        <v>25.034650034650035</v>
      </c>
      <c r="AD64" s="46">
        <v>466</v>
      </c>
      <c r="AE64" s="46">
        <v>432</v>
      </c>
      <c r="AF64" s="46">
        <v>898</v>
      </c>
      <c r="AG64" s="45">
        <v>314</v>
      </c>
      <c r="AH64" s="45">
        <v>833</v>
      </c>
      <c r="AI64" s="45">
        <v>1147</v>
      </c>
      <c r="AJ64" s="45">
        <v>5</v>
      </c>
      <c r="AK64" s="45">
        <v>21</v>
      </c>
      <c r="AL64" s="45">
        <v>26</v>
      </c>
      <c r="AM64" s="9">
        <f t="shared" si="37"/>
        <v>1.5923566878980893</v>
      </c>
      <c r="AN64" s="9">
        <f t="shared" si="37"/>
        <v>2.5210084033613445</v>
      </c>
      <c r="AO64" s="9">
        <f t="shared" si="37"/>
        <v>2.2667829119442024</v>
      </c>
      <c r="AP64" s="45">
        <v>5</v>
      </c>
      <c r="AQ64" s="45">
        <v>15</v>
      </c>
      <c r="AR64" s="45">
        <v>20</v>
      </c>
      <c r="AS64" s="9">
        <f t="shared" si="38"/>
        <v>1.5923566878980893</v>
      </c>
      <c r="AT64" s="9">
        <f t="shared" si="38"/>
        <v>1.800720288115246</v>
      </c>
      <c r="AU64" s="9">
        <f t="shared" si="38"/>
        <v>1.7436791630340016</v>
      </c>
    </row>
    <row r="65" spans="1:47" ht="12" customHeight="1" x14ac:dyDescent="0.15">
      <c r="A65" s="8" t="s">
        <v>81</v>
      </c>
      <c r="B65" s="45">
        <v>8937</v>
      </c>
      <c r="C65" s="45">
        <v>5751</v>
      </c>
      <c r="D65" s="45">
        <v>14688</v>
      </c>
      <c r="E65" s="45">
        <v>3673</v>
      </c>
      <c r="F65" s="45">
        <v>2350</v>
      </c>
      <c r="G65" s="45">
        <v>6023</v>
      </c>
      <c r="H65" s="45">
        <v>367</v>
      </c>
      <c r="I65" s="45">
        <v>270</v>
      </c>
      <c r="J65" s="45">
        <v>637</v>
      </c>
      <c r="K65" s="45">
        <v>4040</v>
      </c>
      <c r="L65" s="45">
        <v>2620</v>
      </c>
      <c r="M65" s="45">
        <v>6660</v>
      </c>
      <c r="N65" s="9">
        <f t="shared" si="35"/>
        <v>45.20532617209355</v>
      </c>
      <c r="O65" s="9">
        <f t="shared" si="35"/>
        <v>45.557294383585464</v>
      </c>
      <c r="P65" s="9">
        <f t="shared" si="35"/>
        <v>45.343137254901961</v>
      </c>
      <c r="Q65" s="46">
        <v>1523</v>
      </c>
      <c r="R65" s="46">
        <v>1597</v>
      </c>
      <c r="S65" s="46">
        <v>3120</v>
      </c>
      <c r="T65" s="46">
        <v>204</v>
      </c>
      <c r="U65" s="46">
        <v>234</v>
      </c>
      <c r="V65" s="46">
        <v>438</v>
      </c>
      <c r="W65" s="8" t="s">
        <v>81</v>
      </c>
      <c r="X65" s="46">
        <v>1727</v>
      </c>
      <c r="Y65" s="46">
        <v>1831</v>
      </c>
      <c r="Z65" s="46">
        <v>3558</v>
      </c>
      <c r="AA65" s="9">
        <f t="shared" si="36"/>
        <v>19.324157994852857</v>
      </c>
      <c r="AB65" s="9">
        <f t="shared" si="36"/>
        <v>31.837941227612589</v>
      </c>
      <c r="AC65" s="9">
        <f t="shared" si="36"/>
        <v>24.223856209150327</v>
      </c>
      <c r="AD65" s="46">
        <v>1493</v>
      </c>
      <c r="AE65" s="46">
        <v>706</v>
      </c>
      <c r="AF65" s="46">
        <v>2199</v>
      </c>
      <c r="AG65" s="45">
        <v>191</v>
      </c>
      <c r="AH65" s="45">
        <v>531</v>
      </c>
      <c r="AI65" s="45">
        <v>722</v>
      </c>
      <c r="AJ65" s="45">
        <v>8</v>
      </c>
      <c r="AK65" s="45">
        <v>10</v>
      </c>
      <c r="AL65" s="45">
        <v>18</v>
      </c>
      <c r="AM65" s="9">
        <f t="shared" si="37"/>
        <v>4.1884816753926701</v>
      </c>
      <c r="AN65" s="9">
        <f t="shared" si="37"/>
        <v>1.8832391713747645</v>
      </c>
      <c r="AO65" s="9">
        <f t="shared" si="37"/>
        <v>2.4930747922437675</v>
      </c>
      <c r="AP65" s="45">
        <v>5</v>
      </c>
      <c r="AQ65" s="45">
        <v>10</v>
      </c>
      <c r="AR65" s="45">
        <v>15</v>
      </c>
      <c r="AS65" s="9">
        <f t="shared" si="38"/>
        <v>2.6178010471204187</v>
      </c>
      <c r="AT65" s="9">
        <f t="shared" si="38"/>
        <v>1.8832391713747645</v>
      </c>
      <c r="AU65" s="9">
        <f t="shared" si="38"/>
        <v>2.0775623268698062</v>
      </c>
    </row>
    <row r="66" spans="1:47" ht="12" customHeight="1" x14ac:dyDescent="0.15">
      <c r="A66" s="8"/>
      <c r="B66" s="45"/>
      <c r="C66" s="45"/>
      <c r="D66" s="45"/>
      <c r="E66" s="45"/>
      <c r="F66" s="45"/>
      <c r="G66" s="45"/>
      <c r="H66" s="45"/>
      <c r="I66" s="45"/>
      <c r="J66" s="45"/>
      <c r="K66" s="45"/>
      <c r="L66" s="45"/>
      <c r="M66" s="45"/>
      <c r="N66" s="9"/>
      <c r="O66" s="9"/>
      <c r="P66" s="9"/>
      <c r="Q66" s="46"/>
      <c r="R66" s="46"/>
      <c r="S66" s="46"/>
      <c r="T66" s="46"/>
      <c r="U66" s="46"/>
      <c r="V66" s="46"/>
      <c r="W66" s="8"/>
      <c r="X66" s="46"/>
      <c r="Y66" s="46"/>
      <c r="Z66" s="46"/>
      <c r="AA66" s="9"/>
      <c r="AB66" s="9"/>
      <c r="AC66" s="9"/>
      <c r="AD66" s="46"/>
      <c r="AE66" s="46"/>
      <c r="AF66" s="46"/>
      <c r="AG66" s="45"/>
      <c r="AH66" s="45"/>
      <c r="AI66" s="45"/>
      <c r="AJ66" s="45"/>
      <c r="AK66" s="45"/>
      <c r="AL66" s="45"/>
      <c r="AM66" s="9"/>
      <c r="AN66" s="9"/>
      <c r="AO66" s="9"/>
      <c r="AP66" s="45"/>
      <c r="AQ66" s="45"/>
      <c r="AR66" s="45"/>
      <c r="AS66" s="9"/>
      <c r="AT66" s="9"/>
      <c r="AU66" s="9"/>
    </row>
    <row r="67" spans="1:47" ht="12" customHeight="1" x14ac:dyDescent="0.15">
      <c r="A67" s="8" t="s">
        <v>82</v>
      </c>
      <c r="B67" s="45">
        <v>14580</v>
      </c>
      <c r="C67" s="45">
        <v>9393</v>
      </c>
      <c r="D67" s="45">
        <v>23973</v>
      </c>
      <c r="E67" s="45">
        <v>2942</v>
      </c>
      <c r="F67" s="45">
        <v>1852</v>
      </c>
      <c r="G67" s="45">
        <v>4794</v>
      </c>
      <c r="H67" s="45">
        <v>612</v>
      </c>
      <c r="I67" s="45">
        <v>568</v>
      </c>
      <c r="J67" s="45">
        <v>1180</v>
      </c>
      <c r="K67" s="45">
        <v>3554</v>
      </c>
      <c r="L67" s="45">
        <v>2420</v>
      </c>
      <c r="M67" s="45">
        <v>5974</v>
      </c>
      <c r="N67" s="9">
        <f t="shared" ref="N67:P68" si="39">K67/B67*100</f>
        <v>24.375857338820303</v>
      </c>
      <c r="O67" s="9">
        <f t="shared" si="39"/>
        <v>25.76386670925157</v>
      </c>
      <c r="P67" s="9">
        <f t="shared" si="39"/>
        <v>24.919701330663663</v>
      </c>
      <c r="Q67" s="46">
        <v>2177</v>
      </c>
      <c r="R67" s="46">
        <v>1685</v>
      </c>
      <c r="S67" s="46">
        <v>3862</v>
      </c>
      <c r="T67" s="46">
        <v>478</v>
      </c>
      <c r="U67" s="46">
        <v>603</v>
      </c>
      <c r="V67" s="46">
        <v>1081</v>
      </c>
      <c r="W67" s="8" t="s">
        <v>82</v>
      </c>
      <c r="X67" s="46">
        <v>2655</v>
      </c>
      <c r="Y67" s="46">
        <v>2288</v>
      </c>
      <c r="Z67" s="46">
        <v>4943</v>
      </c>
      <c r="AA67" s="9">
        <f t="shared" ref="AA67:AC68" si="40">X67/B67*100</f>
        <v>18.209876543209877</v>
      </c>
      <c r="AB67" s="9">
        <f t="shared" si="40"/>
        <v>24.35856488874694</v>
      </c>
      <c r="AC67" s="9">
        <f t="shared" si="40"/>
        <v>20.619029741792851</v>
      </c>
      <c r="AD67" s="46">
        <v>1779</v>
      </c>
      <c r="AE67" s="46">
        <v>2578</v>
      </c>
      <c r="AF67" s="46">
        <v>4357</v>
      </c>
      <c r="AG67" s="45">
        <v>359</v>
      </c>
      <c r="AH67" s="45">
        <v>912</v>
      </c>
      <c r="AI67" s="45">
        <v>1271</v>
      </c>
      <c r="AJ67" s="45">
        <v>14</v>
      </c>
      <c r="AK67" s="45">
        <v>38</v>
      </c>
      <c r="AL67" s="45">
        <v>52</v>
      </c>
      <c r="AM67" s="9">
        <f t="shared" ref="AM67:AO68" si="41">AJ67/AG67*100</f>
        <v>3.8997214484679668</v>
      </c>
      <c r="AN67" s="9">
        <f t="shared" si="41"/>
        <v>4.1666666666666661</v>
      </c>
      <c r="AO67" s="9">
        <f t="shared" si="41"/>
        <v>4.0912667191188046</v>
      </c>
      <c r="AP67" s="45">
        <v>5</v>
      </c>
      <c r="AQ67" s="45">
        <v>34</v>
      </c>
      <c r="AR67" s="45">
        <v>39</v>
      </c>
      <c r="AS67" s="9">
        <f t="shared" ref="AS67:AU67" si="42">AP67/AG67*100</f>
        <v>1.392757660167131</v>
      </c>
      <c r="AT67" s="9">
        <f t="shared" si="42"/>
        <v>3.7280701754385963</v>
      </c>
      <c r="AU67" s="9">
        <f t="shared" si="42"/>
        <v>3.068450039339103</v>
      </c>
    </row>
    <row r="68" spans="1:47" ht="12" customHeight="1" x14ac:dyDescent="0.15">
      <c r="A68" s="8" t="s">
        <v>83</v>
      </c>
      <c r="B68" s="45">
        <v>12586</v>
      </c>
      <c r="C68" s="45">
        <v>8928</v>
      </c>
      <c r="D68" s="45">
        <v>21514</v>
      </c>
      <c r="E68" s="45">
        <v>2480</v>
      </c>
      <c r="F68" s="45">
        <v>1627</v>
      </c>
      <c r="G68" s="45">
        <v>4107</v>
      </c>
      <c r="H68" s="45">
        <v>2310</v>
      </c>
      <c r="I68" s="45">
        <v>2454</v>
      </c>
      <c r="J68" s="45">
        <v>4764</v>
      </c>
      <c r="K68" s="45">
        <v>4790</v>
      </c>
      <c r="L68" s="45">
        <v>4081</v>
      </c>
      <c r="M68" s="45">
        <v>8871</v>
      </c>
      <c r="N68" s="9">
        <f t="shared" si="39"/>
        <v>38.058159860162085</v>
      </c>
      <c r="O68" s="9">
        <f t="shared" si="39"/>
        <v>45.71012544802867</v>
      </c>
      <c r="P68" s="9">
        <f t="shared" si="39"/>
        <v>41.233615320256575</v>
      </c>
      <c r="Q68" s="46">
        <v>1745</v>
      </c>
      <c r="R68" s="46">
        <v>1306</v>
      </c>
      <c r="S68" s="46">
        <v>3051</v>
      </c>
      <c r="T68" s="46">
        <v>977</v>
      </c>
      <c r="U68" s="46">
        <v>1668</v>
      </c>
      <c r="V68" s="46">
        <v>2645</v>
      </c>
      <c r="W68" s="8" t="s">
        <v>83</v>
      </c>
      <c r="X68" s="46">
        <v>2722</v>
      </c>
      <c r="Y68" s="46">
        <v>2974</v>
      </c>
      <c r="Z68" s="46">
        <v>5696</v>
      </c>
      <c r="AA68" s="9">
        <f t="shared" si="40"/>
        <v>21.627204830764342</v>
      </c>
      <c r="AB68" s="9">
        <f t="shared" si="40"/>
        <v>33.310931899641574</v>
      </c>
      <c r="AC68" s="9">
        <f t="shared" si="40"/>
        <v>26.47578321093242</v>
      </c>
      <c r="AD68" s="46">
        <v>4888</v>
      </c>
      <c r="AE68" s="46">
        <v>266</v>
      </c>
      <c r="AF68" s="46">
        <v>5154</v>
      </c>
      <c r="AG68" s="45">
        <v>461</v>
      </c>
      <c r="AH68" s="45">
        <v>1129</v>
      </c>
      <c r="AI68" s="45">
        <v>1590</v>
      </c>
      <c r="AJ68" s="45">
        <v>28</v>
      </c>
      <c r="AK68" s="45">
        <v>95</v>
      </c>
      <c r="AL68" s="45">
        <v>123</v>
      </c>
      <c r="AM68" s="9">
        <f t="shared" si="41"/>
        <v>6.0737527114967458</v>
      </c>
      <c r="AN68" s="9">
        <f t="shared" si="41"/>
        <v>8.4145261293179807</v>
      </c>
      <c r="AO68" s="9">
        <f t="shared" si="41"/>
        <v>7.7358490566037732</v>
      </c>
      <c r="AP68" s="45">
        <v>17</v>
      </c>
      <c r="AQ68" s="45">
        <v>93</v>
      </c>
      <c r="AR68" s="45">
        <v>110</v>
      </c>
      <c r="AS68" s="9">
        <v>3.68763557483731</v>
      </c>
      <c r="AT68" s="9">
        <v>8.2373782108060229</v>
      </c>
      <c r="AU68" s="9">
        <v>6.9182389937106921</v>
      </c>
    </row>
    <row r="69" spans="1:47" ht="9.75" customHeight="1" thickBot="1" x14ac:dyDescent="0.2">
      <c r="A69" s="17"/>
      <c r="B69" s="49"/>
      <c r="C69" s="49"/>
      <c r="D69" s="49"/>
      <c r="E69" s="49"/>
      <c r="F69" s="49"/>
      <c r="G69" s="49"/>
      <c r="H69" s="49"/>
      <c r="I69" s="49"/>
      <c r="J69" s="49"/>
      <c r="K69" s="49"/>
      <c r="L69" s="49"/>
      <c r="M69" s="49"/>
      <c r="N69" s="50"/>
      <c r="O69" s="50"/>
      <c r="P69" s="50"/>
      <c r="Q69" s="21"/>
      <c r="R69" s="21"/>
      <c r="S69" s="21"/>
      <c r="T69" s="21"/>
      <c r="U69" s="21"/>
      <c r="V69" s="21"/>
      <c r="W69" s="17"/>
      <c r="X69" s="21"/>
      <c r="Y69" s="21"/>
      <c r="Z69" s="21"/>
      <c r="AA69" s="19"/>
      <c r="AB69" s="19"/>
      <c r="AC69" s="19"/>
      <c r="AD69" s="21"/>
      <c r="AE69" s="21"/>
      <c r="AF69" s="21"/>
      <c r="AG69" s="49"/>
      <c r="AH69" s="49"/>
      <c r="AI69" s="49"/>
      <c r="AJ69" s="49"/>
      <c r="AK69" s="49"/>
      <c r="AL69" s="49"/>
      <c r="AM69" s="19"/>
      <c r="AN69" s="19"/>
      <c r="AO69" s="19"/>
      <c r="AP69" s="21"/>
      <c r="AQ69" s="21"/>
      <c r="AR69" s="21"/>
      <c r="AS69" s="19"/>
      <c r="AT69" s="19"/>
      <c r="AU69" s="19"/>
    </row>
    <row r="70" spans="1:47" x14ac:dyDescent="0.15">
      <c r="A70" s="26" t="s">
        <v>121</v>
      </c>
      <c r="W70" s="26" t="s">
        <v>121</v>
      </c>
    </row>
    <row r="71" spans="1:47" ht="13.5" customHeight="1" x14ac:dyDescent="0.15">
      <c r="A71" s="51" t="s">
        <v>122</v>
      </c>
      <c r="W71" s="51" t="s">
        <v>122</v>
      </c>
    </row>
    <row r="72" spans="1:47" x14ac:dyDescent="0.15">
      <c r="A72" s="28"/>
      <c r="W72" s="28"/>
    </row>
    <row r="73" spans="1:47" x14ac:dyDescent="0.15">
      <c r="A73" s="52"/>
      <c r="W73" s="52"/>
    </row>
    <row r="74" spans="1:47" x14ac:dyDescent="0.15">
      <c r="A74" s="28"/>
      <c r="W74" s="28"/>
    </row>
  </sheetData>
  <mergeCells count="68">
    <mergeCell ref="AG4:AU4"/>
    <mergeCell ref="B5:V5"/>
    <mergeCell ref="AD5:AF5"/>
    <mergeCell ref="AG5:AU5"/>
    <mergeCell ref="B6:D7"/>
    <mergeCell ref="E6:G7"/>
    <mergeCell ref="X6:Z7"/>
    <mergeCell ref="A4:A9"/>
    <mergeCell ref="B4:V4"/>
    <mergeCell ref="W4:W9"/>
    <mergeCell ref="X4:AF4"/>
    <mergeCell ref="H6:J7"/>
    <mergeCell ref="K6:M7"/>
    <mergeCell ref="N6:P7"/>
    <mergeCell ref="Q6:S7"/>
    <mergeCell ref="T6:V7"/>
    <mergeCell ref="AS6:AU7"/>
    <mergeCell ref="B8:B9"/>
    <mergeCell ref="C8:C9"/>
    <mergeCell ref="D8:D9"/>
    <mergeCell ref="E8:E9"/>
    <mergeCell ref="F8:F9"/>
    <mergeCell ref="G8:G9"/>
    <mergeCell ref="H8:H9"/>
    <mergeCell ref="I8:I9"/>
    <mergeCell ref="J8:J9"/>
    <mergeCell ref="AA6:AC7"/>
    <mergeCell ref="AD6:AF7"/>
    <mergeCell ref="AG6:AI7"/>
    <mergeCell ref="AJ6:AL7"/>
    <mergeCell ref="AM6:AO7"/>
    <mergeCell ref="AP6:AR7"/>
    <mergeCell ref="V8:V9"/>
    <mergeCell ref="K8:K9"/>
    <mergeCell ref="L8:L9"/>
    <mergeCell ref="M8:M9"/>
    <mergeCell ref="N8:N9"/>
    <mergeCell ref="O8:O9"/>
    <mergeCell ref="P8:P9"/>
    <mergeCell ref="Q8:Q9"/>
    <mergeCell ref="R8:R9"/>
    <mergeCell ref="S8:S9"/>
    <mergeCell ref="T8:T9"/>
    <mergeCell ref="U8:U9"/>
    <mergeCell ref="AI8:AI9"/>
    <mergeCell ref="X8:X9"/>
    <mergeCell ref="Y8:Y9"/>
    <mergeCell ref="Z8:Z9"/>
    <mergeCell ref="AA8:AA9"/>
    <mergeCell ref="AB8:AB9"/>
    <mergeCell ref="AC8:AC9"/>
    <mergeCell ref="AD8:AD9"/>
    <mergeCell ref="AE8:AE9"/>
    <mergeCell ref="AF8:AF9"/>
    <mergeCell ref="AG8:AG9"/>
    <mergeCell ref="AH8:AH9"/>
    <mergeCell ref="AU8:AU9"/>
    <mergeCell ref="AJ8:AJ9"/>
    <mergeCell ref="AK8:AK9"/>
    <mergeCell ref="AL8:AL9"/>
    <mergeCell ref="AM8:AM9"/>
    <mergeCell ref="AN8:AN9"/>
    <mergeCell ref="AO8:AO9"/>
    <mergeCell ref="AP8:AP9"/>
    <mergeCell ref="AQ8:AQ9"/>
    <mergeCell ref="AR8:AR9"/>
    <mergeCell ref="AS8:AS9"/>
    <mergeCell ref="AT8:AT9"/>
  </mergeCells>
  <phoneticPr fontId="3"/>
  <pageMargins left="0.51181102362204722" right="0.51181102362204722" top="0.6692913385826772" bottom="0.6692913385826772" header="0.39370078740157483" footer="0.39370078740157483"/>
  <pageSetup paperSize="9" scale="94" fitToHeight="0" orientation="portrait" r:id="rId1"/>
  <colBreaks count="2" manualBreakCount="2">
    <brk id="11" max="70" man="1"/>
    <brk id="22" max="7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目次</vt:lpstr>
      <vt:lpstr>第1表</vt:lpstr>
      <vt:lpstr>第2表</vt:lpstr>
      <vt:lpstr>第1表!Print_Area</vt:lpstr>
      <vt:lpstr>第2表!Print_Area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健司</dc:creator>
  <cp:lastModifiedBy>松尾　健司</cp:lastModifiedBy>
  <cp:lastPrinted>2016-01-18T08:12:52Z</cp:lastPrinted>
  <dcterms:created xsi:type="dcterms:W3CDTF">2016-01-18T08:02:16Z</dcterms:created>
  <dcterms:modified xsi:type="dcterms:W3CDTF">2016-04-04T09:07:29Z</dcterms:modified>
</cp:coreProperties>
</file>