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drawings/drawing45.xml" ContentType="application/vnd.openxmlformats-officedocument.drawing+xml"/>
  <Override PartName="/xl/worksheets/sheet47.xml" ContentType="application/vnd.openxmlformats-officedocument.spreadsheetml.worksheet+xml"/>
  <Override PartName="/xl/drawings/drawing46.xml" ContentType="application/vnd.openxmlformats-officedocument.drawing+xml"/>
  <Override PartName="/xl/worksheets/sheet48.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1490" tabRatio="933" firstSheet="26" activeTab="1"/>
  </bookViews>
  <sheets>
    <sheet name="org" sheetId="1" state="hidden" r:id="rId1"/>
    <sheet name="北海道" sheetId="2" r:id="rId2"/>
    <sheet name="青森" sheetId="3" r:id="rId3"/>
    <sheet name="岩手" sheetId="4" r:id="rId4"/>
    <sheet name="宮城" sheetId="5" r:id="rId5"/>
    <sheet name="秋田" sheetId="6" r:id="rId6"/>
    <sheet name="山形" sheetId="7" r:id="rId7"/>
    <sheet name="福島" sheetId="8" r:id="rId8"/>
    <sheet name="茨城" sheetId="9" r:id="rId9"/>
    <sheet name="栃木" sheetId="10" r:id="rId10"/>
    <sheet name="群馬" sheetId="11" r:id="rId11"/>
    <sheet name="埼玉" sheetId="12" r:id="rId12"/>
    <sheet name="千葉" sheetId="13" r:id="rId13"/>
    <sheet name="東京" sheetId="14" r:id="rId14"/>
    <sheet name="神奈川" sheetId="15" r:id="rId15"/>
    <sheet name="新潟" sheetId="16" r:id="rId16"/>
    <sheet name="富山" sheetId="17" r:id="rId17"/>
    <sheet name="石川" sheetId="18" r:id="rId18"/>
    <sheet name="福井" sheetId="19" r:id="rId19"/>
    <sheet name="山梨" sheetId="20" r:id="rId20"/>
    <sheet name="長野" sheetId="21" r:id="rId21"/>
    <sheet name="岐阜" sheetId="22" r:id="rId22"/>
    <sheet name="静岡" sheetId="23" r:id="rId23"/>
    <sheet name="愛知" sheetId="24" r:id="rId24"/>
    <sheet name="三重" sheetId="25" r:id="rId25"/>
    <sheet name="滋賀" sheetId="26" r:id="rId26"/>
    <sheet name="京都" sheetId="27" r:id="rId27"/>
    <sheet name="大阪" sheetId="28" r:id="rId28"/>
    <sheet name="兵庫" sheetId="29" r:id="rId29"/>
    <sheet name="奈良" sheetId="30" r:id="rId30"/>
    <sheet name="和歌山" sheetId="31" r:id="rId31"/>
    <sheet name="鳥取" sheetId="32" r:id="rId32"/>
    <sheet name="島根" sheetId="33" r:id="rId33"/>
    <sheet name="岡山" sheetId="34" r:id="rId34"/>
    <sheet name="広島" sheetId="35" r:id="rId35"/>
    <sheet name="山口" sheetId="36" r:id="rId36"/>
    <sheet name="徳島" sheetId="37" r:id="rId37"/>
    <sheet name="香川" sheetId="38" r:id="rId38"/>
    <sheet name="愛媛" sheetId="39" r:id="rId39"/>
    <sheet name="高知" sheetId="40" r:id="rId40"/>
    <sheet name="福岡" sheetId="41" r:id="rId41"/>
    <sheet name="佐賀" sheetId="42" r:id="rId42"/>
    <sheet name="長崎" sheetId="43" r:id="rId43"/>
    <sheet name="熊本" sheetId="44" r:id="rId44"/>
    <sheet name="大分" sheetId="45" r:id="rId45"/>
    <sheet name="宮崎" sheetId="46" r:id="rId46"/>
    <sheet name="鹿児島" sheetId="47" r:id="rId47"/>
    <sheet name="沖縄" sheetId="48" r:id="rId48"/>
  </sheets>
  <definedNames>
    <definedName name="_xlnm.Print_Area" localSheetId="23">'愛知'!$A$1:$L$55</definedName>
    <definedName name="_xlnm.Print_Area" localSheetId="38">'愛媛'!$A$1:$L$55</definedName>
    <definedName name="_xlnm.Print_Area" localSheetId="8">'茨城'!$A$1:$L$55</definedName>
    <definedName name="_xlnm.Print_Area" localSheetId="33">'岡山'!$A$1:$L$55</definedName>
    <definedName name="_xlnm.Print_Area" localSheetId="47">'沖縄'!$A$1:$L$55</definedName>
    <definedName name="_xlnm.Print_Area" localSheetId="3">'岩手'!$A$1:$L$55</definedName>
    <definedName name="_xlnm.Print_Area" localSheetId="21">'岐阜'!$A$1:$L$55</definedName>
    <definedName name="_xlnm.Print_Area" localSheetId="45">'宮崎'!$A$1:$L$55</definedName>
    <definedName name="_xlnm.Print_Area" localSheetId="4">'宮城'!$A$1:$L$55</definedName>
    <definedName name="_xlnm.Print_Area" localSheetId="26">'京都'!$A$1:$L$55</definedName>
    <definedName name="_xlnm.Print_Area" localSheetId="43">'熊本'!$A$1:$L$55</definedName>
    <definedName name="_xlnm.Print_Area" localSheetId="10">'群馬'!$A$1:$L$55</definedName>
    <definedName name="_xlnm.Print_Area" localSheetId="34">'広島'!$A$1:$L$55</definedName>
    <definedName name="_xlnm.Print_Area" localSheetId="37">'香川'!$A$1:$L$55</definedName>
    <definedName name="_xlnm.Print_Area" localSheetId="39">'高知'!$A$1:$L$55</definedName>
    <definedName name="_xlnm.Print_Area" localSheetId="41">'佐賀'!$A$1:$L$55</definedName>
    <definedName name="_xlnm.Print_Area" localSheetId="11">'埼玉'!$A$1:$L$55</definedName>
    <definedName name="_xlnm.Print_Area" localSheetId="24">'三重'!$A$1:$L$55</definedName>
    <definedName name="_xlnm.Print_Area" localSheetId="6">'山形'!$A$1:$L$55</definedName>
    <definedName name="_xlnm.Print_Area" localSheetId="35">'山口'!$A$1:$L$55</definedName>
    <definedName name="_xlnm.Print_Area" localSheetId="19">'山梨'!$A$1:$L$55</definedName>
    <definedName name="_xlnm.Print_Area" localSheetId="25">'滋賀'!$A$1:$L$55</definedName>
    <definedName name="_xlnm.Print_Area" localSheetId="46">'鹿児島'!$A$1:$L$55</definedName>
    <definedName name="_xlnm.Print_Area" localSheetId="5">'秋田'!$A$1:$L$55</definedName>
    <definedName name="_xlnm.Print_Area" localSheetId="15">'新潟'!$A$1:$L$55</definedName>
    <definedName name="_xlnm.Print_Area" localSheetId="14">'神奈川'!$A$1:$L$55</definedName>
    <definedName name="_xlnm.Print_Area" localSheetId="2">'青森'!$A$1:$L$55</definedName>
    <definedName name="_xlnm.Print_Area" localSheetId="22">'静岡'!$A$1:$L$55</definedName>
    <definedName name="_xlnm.Print_Area" localSheetId="17">'石川'!$A$1:$L$55</definedName>
    <definedName name="_xlnm.Print_Area" localSheetId="12">'千葉'!$A$1:$L$55</definedName>
    <definedName name="_xlnm.Print_Area" localSheetId="27">'大阪'!$A$1:$L$55</definedName>
    <definedName name="_xlnm.Print_Area" localSheetId="44">'大分'!$A$1:$L$55</definedName>
    <definedName name="_xlnm.Print_Area" localSheetId="42">'長崎'!$A$1:$L$55</definedName>
    <definedName name="_xlnm.Print_Area" localSheetId="20">'長野'!$A$1:$L$55</definedName>
    <definedName name="_xlnm.Print_Area" localSheetId="31">'鳥取'!$A$1:$L$55</definedName>
    <definedName name="_xlnm.Print_Area" localSheetId="32">'島根'!$A$1:$L$55</definedName>
    <definedName name="_xlnm.Print_Area" localSheetId="13">'東京'!$A$1:$L$55</definedName>
    <definedName name="_xlnm.Print_Area" localSheetId="36">'徳島'!$A$1:$L$55</definedName>
    <definedName name="_xlnm.Print_Area" localSheetId="9">'栃木'!$A$1:$L$55</definedName>
    <definedName name="_xlnm.Print_Area" localSheetId="29">'奈良'!$A$1:$L$55</definedName>
    <definedName name="_xlnm.Print_Area" localSheetId="16">'富山'!$A$1:$L$55</definedName>
    <definedName name="_xlnm.Print_Area" localSheetId="18">'福井'!$A$1:$L$55</definedName>
    <definedName name="_xlnm.Print_Area" localSheetId="40">'福岡'!$A$1:$L$55</definedName>
    <definedName name="_xlnm.Print_Area" localSheetId="7">'福島'!$A$1:$L$55</definedName>
    <definedName name="_xlnm.Print_Area" localSheetId="28">'兵庫'!$A$1:$L$55</definedName>
    <definedName name="_xlnm.Print_Area" localSheetId="1">'北海道'!$A$1:$L$55</definedName>
    <definedName name="_xlnm.Print_Area" localSheetId="30">'和歌山'!$A$1:$L$55</definedName>
  </definedNames>
  <calcPr fullCalcOnLoad="1"/>
</workbook>
</file>

<file path=xl/sharedStrings.xml><?xml version="1.0" encoding="utf-8"?>
<sst xmlns="http://schemas.openxmlformats.org/spreadsheetml/2006/main" count="2120" uniqueCount="122">
  <si>
    <t>等級</t>
  </si>
  <si>
    <t>円以上</t>
  </si>
  <si>
    <t>円未満</t>
  </si>
  <si>
    <t>～</t>
  </si>
  <si>
    <t/>
  </si>
  <si>
    <t>月　額</t>
  </si>
  <si>
    <t>（単位：円）</t>
  </si>
  <si>
    <t>報　酬　月　額</t>
  </si>
  <si>
    <t>標　準　報　酬</t>
  </si>
  <si>
    <t>≪保険料の納付方法について≫</t>
  </si>
  <si>
    <t>　　　　　　　　　　12カ月分：４月分～翌年３月分</t>
  </si>
  <si>
    <r>
      <t xml:space="preserve">　◇ </t>
    </r>
    <r>
      <rPr>
        <sz val="9"/>
        <rFont val="ＭＳ ゴシック"/>
        <family val="3"/>
      </rPr>
      <t>口座振替による納付</t>
    </r>
    <r>
      <rPr>
        <sz val="9"/>
        <rFont val="HG丸ｺﾞｼｯｸM-PRO"/>
        <family val="3"/>
      </rPr>
      <t>：ご指定の金融機関により口座振替（毎月１日）することができます。</t>
    </r>
  </si>
  <si>
    <t>　　〔一定期間分〕　６カ月分：４月分～９月分または10月分～翌年３月分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</si>
  <si>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</si>
  <si>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</si>
  <si>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</si>
  <si>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</si>
  <si>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</si>
  <si>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</si>
  <si>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</si>
  <si>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</si>
  <si>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</si>
  <si>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</si>
  <si>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</si>
  <si>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</si>
  <si>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</si>
  <si>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</si>
  <si>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</si>
  <si>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</si>
  <si>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</si>
  <si>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</si>
  <si>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</si>
  <si>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</si>
  <si>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</si>
  <si>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</si>
  <si>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</si>
  <si>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</si>
  <si>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</si>
  <si>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</si>
  <si>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</si>
  <si>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</si>
  <si>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</si>
  <si>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</si>
  <si>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</si>
  <si>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</si>
  <si>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</si>
  <si>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</si>
  <si>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</si>
  <si>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</si>
  <si>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</si>
  <si>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</si>
  <si>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</si>
  <si>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</si>
  <si>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</si>
  <si>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</si>
  <si>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</si>
  <si>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</si>
  <si>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</si>
  <si>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</si>
  <si>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</si>
  <si>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任意継続被保険者の保険料は、納付書により毎月納付する方法のほか、次の方法があります。納付方法の</t>
  </si>
  <si>
    <t>変更に関するご相談などにつきましては、ご加入の協会けんぽ各支部あてにお問い合わせください。</t>
  </si>
  <si>
    <t>　                            開始月の前月末となります。</t>
  </si>
  <si>
    <r>
      <t xml:space="preserve">　◇ </t>
    </r>
    <r>
      <rPr>
        <sz val="9"/>
        <rFont val="ＭＳ ゴシック"/>
        <family val="3"/>
      </rPr>
      <t>前納による納付</t>
    </r>
    <r>
      <rPr>
        <sz val="9"/>
        <rFont val="HG丸ｺﾞｼｯｸM-PRO"/>
        <family val="3"/>
      </rPr>
      <t>：事前に一定期間分を前納(まとめ払い)することができ、保険料が割引きになります。納付期限は前納</t>
    </r>
  </si>
  <si>
    <t>健　康　保　険　料</t>
  </si>
  <si>
    <t>介護保険第２号被保険者に該当しない場合</t>
  </si>
  <si>
    <t>介護保険第２号被保険者に該当する場合</t>
  </si>
  <si>
    <t>健康保険料率</t>
  </si>
  <si>
    <t>特定保険料率</t>
  </si>
  <si>
    <t>基本保険料率</t>
  </si>
  <si>
    <t>健康保険料率
+介護保険料率</t>
  </si>
  <si>
    <t>（北海道）</t>
  </si>
  <si>
    <t>（青森県）</t>
  </si>
  <si>
    <t>（岩手県）</t>
  </si>
  <si>
    <t>介護保険料率</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</si>
  <si>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</si>
  <si>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</si>
  <si>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</si>
  <si>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</si>
  <si>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</si>
  <si>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</si>
  <si>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</si>
  <si>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</si>
  <si>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</si>
  <si>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</si>
  <si>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</si>
  <si>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</si>
  <si>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</si>
  <si>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</si>
  <si>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</si>
  <si>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</si>
  <si>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</si>
  <si>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</si>
  <si>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</si>
  <si>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</si>
  <si>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</si>
  <si>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</si>
  <si>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</si>
  <si>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</si>
  <si>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</si>
  <si>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</si>
  <si>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</si>
  <si>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</si>
  <si>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</si>
  <si>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</si>
  <si>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</si>
  <si>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</si>
  <si>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</si>
  <si>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</si>
  <si>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</si>
  <si>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</si>
  <si>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</si>
  <si>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</si>
  <si>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</si>
  <si>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</si>
  <si>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</si>
  <si>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</si>
  <si>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</si>
  <si>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</si>
  <si>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6"/>
        <rFont val="ＭＳ ゴシック"/>
        <family val="3"/>
      </rPr>
      <t>全国健康保険協会（協会けんぽ）の任意継続被保険者の方の保険料額</t>
    </r>
    <r>
      <rPr>
        <b/>
        <sz val="14"/>
        <rFont val="ＭＳ ゴシック"/>
        <family val="3"/>
      </rPr>
      <t xml:space="preserve">
（平成27年5月分～）</t>
    </r>
  </si>
  <si>
    <r>
      <t>全国健康保険協会（協会けんぽ）の任意継続被保険者の方の保険料額</t>
    </r>
    <r>
      <rPr>
        <b/>
        <sz val="14"/>
        <rFont val="ＭＳ ゴシック"/>
        <family val="3"/>
      </rPr>
      <t xml:space="preserve">
（平成27年5月分～）</t>
    </r>
  </si>
  <si>
    <t>※平成27年度における協会けんぽの任意継続被保険者の標準報酬月額の上限は、280,000円です。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</si>
</sst>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quot;;[Red]\-#,##0&quot;円&quot;"/>
    <numFmt numFmtId="178" formatCode="#,##0&quot;円&quot;;[Red]\-#,##0"/>
    <numFmt numFmtId="179"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り&quot;&quot;、&quot;"/>
    <numFmt numFmtId="180" formatCode="&quot; &quot;0.00%&quot;は&quot;&quot;後期高齢者医療制度への&quot;&quot;支&quot;&quot;援&quot;&quot;金&quot;&quot;等&quot;&quot;に&quot;&quot;充&quot;&quot;て&quot;&quot;ら&quot;&quot;れ&quot;&quot;る&quot;&quot;特&quot;&quot;定&quot;&quot;保&quot;&quot;険&quot;&quot;料&quot;&quot;率&quot;&quot;と&quot;&quot;な&quot;&quot;り&quot;&quot;ま&quot;&quot;す&quot;&quot;。&quot;"/>
    <numFmt numFmtId="181" formatCode="&quot;※介護保険第２号被保険者は、40歳以上65歳未満の方であり、健康保険料率(&quot;0.00%&quot;)に介護保険料率(1.58%）が加わります。&quot;"/>
  </numFmts>
  <fonts count="52">
    <font>
      <sz val="11"/>
      <name val="ＭＳ Ｐゴシック"/>
      <family val="3"/>
    </font>
    <font>
      <sz val="11"/>
      <color indexed="8"/>
      <name val="ＭＳ Ｐゴシック"/>
      <family val="3"/>
    </font>
    <font>
      <sz val="6"/>
      <name val="ＭＳ Ｐゴシック"/>
      <family val="3"/>
    </font>
    <font>
      <b/>
      <sz val="12"/>
      <name val="ＭＳ ゴシック"/>
      <family val="3"/>
    </font>
    <font>
      <sz val="9"/>
      <name val="ＭＳ ゴシック"/>
      <family val="3"/>
    </font>
    <font>
      <sz val="11"/>
      <name val="ＭＳ ゴシック"/>
      <family val="3"/>
    </font>
    <font>
      <b/>
      <sz val="14"/>
      <name val="ＭＳ ゴシック"/>
      <family val="3"/>
    </font>
    <font>
      <sz val="12"/>
      <name val="ＭＳ ゴシック"/>
      <family val="3"/>
    </font>
    <font>
      <b/>
      <sz val="16"/>
      <name val="ＭＳ ゴシック"/>
      <family val="3"/>
    </font>
    <font>
      <sz val="8"/>
      <name val="ＭＳ ゴシック"/>
      <family val="3"/>
    </font>
    <font>
      <b/>
      <sz val="11"/>
      <name val="ＭＳ ゴシック"/>
      <family val="3"/>
    </font>
    <font>
      <sz val="9"/>
      <name val="HG丸ｺﾞｼｯｸM-PRO"/>
      <family val="3"/>
    </font>
    <font>
      <sz val="9"/>
      <name val="HGSｺﾞｼｯｸM"/>
      <family val="3"/>
    </font>
    <font>
      <sz val="10.5"/>
      <name val="ＤＦ平成明朝体W3"/>
      <family val="3"/>
    </font>
    <font>
      <sz val="9"/>
      <color indexed="8"/>
      <name val="ＭＳ Ｐゴシック"/>
      <family val="3"/>
    </font>
    <font>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6DDE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style="double"/>
      <right style="thin">
        <color indexed="8"/>
      </right>
      <top/>
      <bottom/>
    </border>
    <border>
      <left style="thin">
        <color indexed="8"/>
      </left>
      <right/>
      <top style="thin"/>
      <bottom/>
    </border>
    <border>
      <left/>
      <right style="thin">
        <color indexed="8"/>
      </right>
      <top style="thin"/>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color indexed="8"/>
      </right>
      <top style="hair"/>
      <bottom style="hair"/>
    </border>
    <border>
      <left/>
      <right/>
      <top style="hair"/>
      <bottom style="hair"/>
    </border>
    <border>
      <left style="thin"/>
      <right/>
      <top style="hair"/>
      <bottom style="hair"/>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top/>
      <bottom style="hair">
        <color indexed="8"/>
      </bottom>
    </border>
    <border>
      <left/>
      <right style="thin">
        <color indexed="8"/>
      </right>
      <top/>
      <bottom style="hair">
        <color indexed="8"/>
      </bottom>
    </border>
    <border>
      <left/>
      <right style="thin"/>
      <top style="thin"/>
      <bottom/>
    </border>
    <border>
      <left/>
      <right style="thin"/>
      <top/>
      <bottom style="hair"/>
    </border>
    <border>
      <left/>
      <right style="thin"/>
      <top style="hair"/>
      <bottom style="hair"/>
    </border>
    <border>
      <left/>
      <right style="thin"/>
      <top style="hair"/>
      <bottom style="double"/>
    </border>
    <border>
      <left/>
      <right style="double"/>
      <top style="thin"/>
      <bottom/>
    </border>
    <border>
      <left/>
      <right style="double"/>
      <top/>
      <bottom style="hair"/>
    </border>
    <border>
      <left/>
      <right style="double"/>
      <top style="hair"/>
      <bottom style="hair"/>
    </border>
    <border>
      <left/>
      <right style="double"/>
      <top style="hair"/>
      <bottom style="double"/>
    </border>
    <border>
      <left style="hair"/>
      <right/>
      <top style="thin"/>
      <bottom/>
    </border>
    <border>
      <left style="hair"/>
      <right/>
      <top/>
      <bottom style="hair"/>
    </border>
    <border>
      <left style="hair"/>
      <right/>
      <top style="hair"/>
      <bottom style="hair"/>
    </border>
    <border>
      <left style="hair"/>
      <right/>
      <top style="hair"/>
      <bottom style="double"/>
    </border>
    <border>
      <left style="thin"/>
      <right/>
      <top style="thin"/>
      <bottom/>
    </border>
    <border>
      <left style="thin"/>
      <right/>
      <top/>
      <bottom style="hair"/>
    </border>
    <border>
      <left style="thin"/>
      <right/>
      <top style="hair"/>
      <bottom style="double"/>
    </border>
    <border>
      <left style="thin"/>
      <right style="thin"/>
      <top style="thin"/>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bottom style="hair">
        <color indexed="8"/>
      </bottom>
    </border>
    <border>
      <left style="hair"/>
      <right/>
      <top style="hair"/>
      <bottom/>
    </border>
    <border>
      <left/>
      <right style="double"/>
      <top style="hair"/>
      <bottom/>
    </border>
    <border>
      <left style="hair"/>
      <right/>
      <top/>
      <bottom style="thin"/>
    </border>
    <border>
      <left/>
      <right style="double"/>
      <top/>
      <bottom style="thin"/>
    </border>
    <border>
      <left/>
      <right/>
      <top style="thin"/>
      <bottom/>
    </border>
    <border>
      <left style="thin"/>
      <right/>
      <top/>
      <bottom/>
    </border>
    <border>
      <left/>
      <right/>
      <top/>
      <bottom style="hair"/>
    </border>
    <border>
      <left/>
      <right style="double"/>
      <top/>
      <bottom/>
    </border>
    <border>
      <left style="thin"/>
      <right/>
      <top style="hair"/>
      <bottom/>
    </border>
    <border>
      <left/>
      <right style="thin"/>
      <top style="hair"/>
      <bottom/>
    </border>
    <border>
      <left style="thin"/>
      <right/>
      <top/>
      <bottom style="thin"/>
    </border>
    <border>
      <left/>
      <right style="thin"/>
      <top/>
      <bottom style="thin"/>
    </border>
    <border>
      <left style="thin"/>
      <right/>
      <top style="double"/>
      <bottom/>
    </border>
    <border>
      <left/>
      <right/>
      <top style="double"/>
      <bottom/>
    </border>
    <border>
      <left/>
      <right/>
      <top/>
      <bottom style="thin"/>
    </border>
    <border>
      <left style="double"/>
      <right style="thin">
        <color indexed="8"/>
      </right>
      <top style="thin">
        <color indexed="8"/>
      </top>
      <bottom/>
    </border>
    <border>
      <left style="double"/>
      <right style="thin">
        <color indexed="8"/>
      </right>
      <top/>
      <bottom style="thin"/>
    </border>
    <border>
      <left style="double"/>
      <right/>
      <top style="double"/>
      <bottom/>
    </border>
    <border>
      <left style="thin"/>
      <right/>
      <top style="double"/>
      <bottom style="thin"/>
    </border>
    <border>
      <left/>
      <right/>
      <top style="double"/>
      <bottom style="thin"/>
    </border>
    <border>
      <left/>
      <right style="double"/>
      <top style="double"/>
      <bottom style="thin"/>
    </border>
    <border>
      <left style="thin">
        <color indexed="8"/>
      </left>
      <right/>
      <top style="thin">
        <color indexed="8"/>
      </top>
      <bottom/>
    </border>
    <border>
      <left/>
      <right/>
      <top style="thin">
        <color indexed="8"/>
      </top>
      <bottom/>
    </border>
    <border>
      <left style="thin">
        <color indexed="8"/>
      </left>
      <right/>
      <top/>
      <bottom style="thin"/>
    </border>
    <border>
      <left/>
      <right/>
      <top/>
      <bottom style="double"/>
    </border>
    <border>
      <left/>
      <right style="thin"/>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49" fillId="32" borderId="0" applyNumberFormat="0" applyBorder="0" applyAlignment="0" applyProtection="0"/>
  </cellStyleXfs>
  <cellXfs count="154">
    <xf numFmtId="0" fontId="0" fillId="0" borderId="0" xfId="0" applyAlignment="1">
      <alignment/>
    </xf>
    <xf numFmtId="38" fontId="5" fillId="0" borderId="0" xfId="48" applyFont="1" applyAlignment="1">
      <alignment vertical="center"/>
    </xf>
    <xf numFmtId="38" fontId="4" fillId="0" borderId="0" xfId="48" applyFont="1" applyAlignment="1">
      <alignment vertical="center"/>
    </xf>
    <xf numFmtId="38" fontId="4" fillId="0" borderId="0" xfId="48" applyFont="1" applyAlignment="1">
      <alignment horizontal="right" vertical="center"/>
    </xf>
    <xf numFmtId="176" fontId="4" fillId="0" borderId="0" xfId="48" applyNumberFormat="1" applyFont="1" applyAlignment="1">
      <alignment vertical="center"/>
    </xf>
    <xf numFmtId="38" fontId="5" fillId="0" borderId="0" xfId="48" applyFont="1" applyAlignment="1">
      <alignment horizontal="right" vertical="center"/>
    </xf>
    <xf numFmtId="176" fontId="5" fillId="0" borderId="0" xfId="48" applyNumberFormat="1" applyFont="1" applyAlignment="1">
      <alignment vertical="center"/>
    </xf>
    <xf numFmtId="38" fontId="4" fillId="0" borderId="0" xfId="48" applyFont="1" applyFill="1" applyBorder="1" applyAlignment="1">
      <alignment horizontal="left" vertical="center" wrapText="1"/>
    </xf>
    <xf numFmtId="38" fontId="3" fillId="0" borderId="0" xfId="48" applyFont="1" applyFill="1" applyBorder="1" applyAlignment="1">
      <alignment vertical="center" wrapText="1"/>
    </xf>
    <xf numFmtId="38" fontId="7" fillId="0" borderId="0" xfId="48" applyFont="1" applyFill="1" applyBorder="1" applyAlignment="1">
      <alignment vertical="center" wrapText="1"/>
    </xf>
    <xf numFmtId="38" fontId="9" fillId="0" borderId="0" xfId="48" applyFont="1" applyAlignment="1">
      <alignment vertical="center"/>
    </xf>
    <xf numFmtId="10" fontId="5" fillId="0" borderId="0" xfId="48" applyNumberFormat="1" applyFont="1" applyAlignment="1">
      <alignment vertical="center"/>
    </xf>
    <xf numFmtId="38" fontId="4" fillId="0" borderId="0" xfId="48" applyFont="1" applyFill="1" applyBorder="1" applyAlignment="1">
      <alignment vertical="center" wrapText="1"/>
    </xf>
    <xf numFmtId="38" fontId="5" fillId="0" borderId="10"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11" xfId="48" applyFont="1" applyFill="1" applyBorder="1" applyAlignment="1">
      <alignment horizontal="center" vertical="center"/>
    </xf>
    <xf numFmtId="38" fontId="5" fillId="0" borderId="12" xfId="48" applyFont="1" applyFill="1" applyBorder="1" applyAlignment="1">
      <alignment horizontal="right" vertical="center"/>
    </xf>
    <xf numFmtId="38" fontId="5" fillId="0" borderId="13" xfId="48" applyFont="1" applyFill="1" applyBorder="1" applyAlignment="1">
      <alignment horizontal="right" vertical="center"/>
    </xf>
    <xf numFmtId="38" fontId="5" fillId="0" borderId="0" xfId="48" applyFont="1" applyFill="1" applyBorder="1" applyAlignment="1">
      <alignment horizontal="right" vertical="center"/>
    </xf>
    <xf numFmtId="38" fontId="5" fillId="0" borderId="0" xfId="48" applyFont="1" applyFill="1" applyBorder="1" applyAlignment="1">
      <alignment vertical="center"/>
    </xf>
    <xf numFmtId="38" fontId="5" fillId="0" borderId="14" xfId="48" applyFont="1" applyFill="1" applyBorder="1" applyAlignment="1">
      <alignment horizontal="right" vertical="center"/>
    </xf>
    <xf numFmtId="38" fontId="5" fillId="0" borderId="15" xfId="48" applyFont="1" applyFill="1" applyBorder="1" applyAlignment="1">
      <alignment horizontal="right" vertical="center"/>
    </xf>
    <xf numFmtId="38" fontId="5" fillId="0" borderId="16" xfId="48" applyFont="1" applyFill="1" applyBorder="1" applyAlignment="1">
      <alignment horizontal="center" vertical="center"/>
    </xf>
    <xf numFmtId="38" fontId="5" fillId="0" borderId="17" xfId="48" applyFont="1" applyFill="1" applyBorder="1" applyAlignment="1">
      <alignment horizontal="right" vertical="center"/>
    </xf>
    <xf numFmtId="38" fontId="5" fillId="0" borderId="18" xfId="48" applyFont="1" applyFill="1" applyBorder="1" applyAlignment="1">
      <alignment horizontal="right" vertical="center"/>
    </xf>
    <xf numFmtId="38" fontId="5" fillId="0" borderId="19" xfId="48" applyFont="1" applyFill="1" applyBorder="1" applyAlignment="1">
      <alignment horizontal="right" vertical="center"/>
    </xf>
    <xf numFmtId="38" fontId="5" fillId="0" borderId="19" xfId="48" applyFont="1" applyFill="1" applyBorder="1" applyAlignment="1">
      <alignment horizontal="center" vertical="center"/>
    </xf>
    <xf numFmtId="38" fontId="5" fillId="0" borderId="20" xfId="48" applyFont="1" applyFill="1" applyBorder="1" applyAlignment="1">
      <alignment horizontal="right" vertical="center"/>
    </xf>
    <xf numFmtId="38" fontId="5" fillId="0" borderId="19" xfId="48" applyFont="1" applyFill="1" applyBorder="1" applyAlignment="1">
      <alignment vertical="center"/>
    </xf>
    <xf numFmtId="38" fontId="5" fillId="0" borderId="21" xfId="48" applyFont="1" applyFill="1" applyBorder="1" applyAlignment="1">
      <alignment horizontal="right" vertical="center"/>
    </xf>
    <xf numFmtId="38" fontId="5" fillId="0" borderId="22" xfId="48" applyFont="1" applyFill="1" applyBorder="1" applyAlignment="1">
      <alignment horizontal="right" vertical="center"/>
    </xf>
    <xf numFmtId="38" fontId="5" fillId="0" borderId="23" xfId="48" applyFont="1" applyFill="1" applyBorder="1" applyAlignment="1">
      <alignment horizontal="center" vertical="center"/>
    </xf>
    <xf numFmtId="38" fontId="5" fillId="0" borderId="24" xfId="48" applyFont="1" applyFill="1" applyBorder="1" applyAlignment="1">
      <alignment horizontal="right" vertical="center"/>
    </xf>
    <xf numFmtId="38" fontId="5" fillId="0" borderId="25" xfId="48" applyFont="1" applyFill="1" applyBorder="1" applyAlignment="1">
      <alignment vertical="center"/>
    </xf>
    <xf numFmtId="38" fontId="5" fillId="0" borderId="26" xfId="48" applyFont="1" applyFill="1" applyBorder="1" applyAlignment="1">
      <alignment horizontal="right" vertical="center"/>
    </xf>
    <xf numFmtId="38" fontId="5" fillId="0" borderId="25" xfId="48" applyFont="1" applyFill="1" applyBorder="1" applyAlignment="1">
      <alignment horizontal="center" vertical="center"/>
    </xf>
    <xf numFmtId="38" fontId="10" fillId="0" borderId="27" xfId="48" applyFont="1" applyFill="1" applyBorder="1" applyAlignment="1">
      <alignment horizontal="center" vertical="center"/>
    </xf>
    <xf numFmtId="177" fontId="10" fillId="0" borderId="28" xfId="48" applyNumberFormat="1" applyFont="1" applyFill="1" applyBorder="1" applyAlignment="1">
      <alignment vertical="center"/>
    </xf>
    <xf numFmtId="177" fontId="10" fillId="0" borderId="29" xfId="48" applyNumberFormat="1" applyFont="1" applyFill="1" applyBorder="1" applyAlignment="1">
      <alignment vertical="center"/>
    </xf>
    <xf numFmtId="177" fontId="10" fillId="0" borderId="30" xfId="48" applyNumberFormat="1" applyFont="1" applyFill="1" applyBorder="1" applyAlignment="1">
      <alignment vertical="center"/>
    </xf>
    <xf numFmtId="38" fontId="10" fillId="0" borderId="31" xfId="48" applyFont="1" applyFill="1" applyBorder="1" applyAlignment="1">
      <alignment horizontal="center" vertical="center"/>
    </xf>
    <xf numFmtId="178" fontId="10" fillId="0" borderId="32" xfId="48" applyNumberFormat="1" applyFont="1" applyFill="1" applyBorder="1" applyAlignment="1">
      <alignment vertical="center"/>
    </xf>
    <xf numFmtId="178" fontId="10" fillId="0" borderId="33" xfId="48" applyNumberFormat="1" applyFont="1" applyFill="1" applyBorder="1" applyAlignment="1">
      <alignment vertical="center"/>
    </xf>
    <xf numFmtId="178" fontId="10" fillId="0" borderId="34" xfId="48" applyNumberFormat="1" applyFont="1" applyFill="1" applyBorder="1" applyAlignment="1">
      <alignment vertical="center"/>
    </xf>
    <xf numFmtId="38" fontId="10" fillId="0" borderId="35" xfId="48" applyFont="1" applyFill="1" applyBorder="1" applyAlignment="1">
      <alignment horizontal="center" vertical="center"/>
    </xf>
    <xf numFmtId="178" fontId="10" fillId="0" borderId="36" xfId="48" applyNumberFormat="1" applyFont="1" applyFill="1" applyBorder="1" applyAlignment="1">
      <alignment vertical="center"/>
    </xf>
    <xf numFmtId="178" fontId="10" fillId="0" borderId="37" xfId="48" applyNumberFormat="1" applyFont="1" applyFill="1" applyBorder="1" applyAlignment="1">
      <alignment vertical="center"/>
    </xf>
    <xf numFmtId="178" fontId="10" fillId="0" borderId="38" xfId="48" applyNumberFormat="1" applyFont="1" applyFill="1" applyBorder="1" applyAlignment="1">
      <alignment vertical="center"/>
    </xf>
    <xf numFmtId="10" fontId="12" fillId="0" borderId="0" xfId="48" applyNumberFormat="1" applyFont="1" applyAlignment="1">
      <alignment horizontal="left" vertical="center" wrapText="1"/>
    </xf>
    <xf numFmtId="10" fontId="11" fillId="0" borderId="0" xfId="48" applyNumberFormat="1" applyFont="1" applyAlignment="1">
      <alignment vertical="center"/>
    </xf>
    <xf numFmtId="10" fontId="12" fillId="0" borderId="0" xfId="48" applyNumberFormat="1" applyFont="1" applyAlignment="1">
      <alignment vertical="center" wrapText="1"/>
    </xf>
    <xf numFmtId="10" fontId="12" fillId="0" borderId="0" xfId="48" applyNumberFormat="1" applyFont="1" applyAlignment="1">
      <alignment vertical="center"/>
    </xf>
    <xf numFmtId="38" fontId="10" fillId="0" borderId="39" xfId="48" applyFont="1" applyFill="1" applyBorder="1" applyAlignment="1">
      <alignment horizontal="center" vertical="center"/>
    </xf>
    <xf numFmtId="177" fontId="10" fillId="0" borderId="40" xfId="48" applyNumberFormat="1" applyFont="1" applyFill="1" applyBorder="1" applyAlignment="1">
      <alignment vertical="center"/>
    </xf>
    <xf numFmtId="177" fontId="10" fillId="0" borderId="20" xfId="48" applyNumberFormat="1" applyFont="1" applyFill="1" applyBorder="1" applyAlignment="1">
      <alignment vertical="center"/>
    </xf>
    <xf numFmtId="177" fontId="10" fillId="0" borderId="41" xfId="48" applyNumberFormat="1" applyFont="1" applyFill="1" applyBorder="1" applyAlignment="1">
      <alignment vertical="center"/>
    </xf>
    <xf numFmtId="0" fontId="33" fillId="0" borderId="42" xfId="60" applyBorder="1">
      <alignment vertical="center"/>
      <protection/>
    </xf>
    <xf numFmtId="0" fontId="50" fillId="0" borderId="42" xfId="60" applyFont="1" applyBorder="1" applyAlignment="1">
      <alignment horizontal="center" vertical="center"/>
      <protection/>
    </xf>
    <xf numFmtId="0" fontId="50" fillId="0" borderId="42" xfId="60" applyFont="1" applyBorder="1" applyAlignment="1">
      <alignment horizontal="center" vertical="center" wrapText="1"/>
      <protection/>
    </xf>
    <xf numFmtId="0" fontId="50" fillId="0" borderId="0" xfId="60" applyFont="1" applyBorder="1" applyAlignment="1">
      <alignment horizontal="center" vertical="center" wrapText="1"/>
      <protection/>
    </xf>
    <xf numFmtId="0" fontId="50" fillId="0" borderId="42" xfId="60" applyFont="1" applyFill="1" applyBorder="1" applyAlignment="1">
      <alignment horizontal="center" vertical="center"/>
      <protection/>
    </xf>
    <xf numFmtId="0" fontId="33" fillId="0" borderId="0" xfId="60">
      <alignment vertical="center"/>
      <protection/>
    </xf>
    <xf numFmtId="0" fontId="33" fillId="0" borderId="43" xfId="60" applyFont="1" applyBorder="1" applyAlignment="1">
      <alignment vertical="center" wrapText="1"/>
      <protection/>
    </xf>
    <xf numFmtId="10" fontId="33" fillId="0" borderId="44" xfId="60" applyNumberFormat="1" applyFont="1" applyBorder="1" applyAlignment="1">
      <alignment vertical="center" wrapText="1"/>
      <protection/>
    </xf>
    <xf numFmtId="10" fontId="33" fillId="0" borderId="42" xfId="60" applyNumberFormat="1" applyFont="1" applyBorder="1" applyAlignment="1">
      <alignment vertical="center" wrapText="1"/>
      <protection/>
    </xf>
    <xf numFmtId="10" fontId="33" fillId="0" borderId="42" xfId="60" applyNumberFormat="1" applyBorder="1">
      <alignment vertical="center"/>
      <protection/>
    </xf>
    <xf numFmtId="0" fontId="33" fillId="0" borderId="0" xfId="60" applyBorder="1">
      <alignment vertical="center"/>
      <protection/>
    </xf>
    <xf numFmtId="0" fontId="33" fillId="0" borderId="45" xfId="60" applyFont="1" applyBorder="1" applyAlignment="1">
      <alignment vertical="center" wrapText="1"/>
      <protection/>
    </xf>
    <xf numFmtId="10" fontId="33" fillId="0" borderId="46" xfId="60" applyNumberFormat="1" applyFont="1" applyBorder="1" applyAlignment="1">
      <alignment vertical="center" wrapText="1"/>
      <protection/>
    </xf>
    <xf numFmtId="38" fontId="5" fillId="33" borderId="16" xfId="48" applyFont="1" applyFill="1" applyBorder="1" applyAlignment="1">
      <alignment horizontal="center" vertical="center"/>
    </xf>
    <xf numFmtId="38" fontId="5" fillId="33" borderId="17" xfId="48" applyFont="1" applyFill="1" applyBorder="1" applyAlignment="1">
      <alignment horizontal="right" vertical="center"/>
    </xf>
    <xf numFmtId="38" fontId="5" fillId="33" borderId="18" xfId="48" applyFont="1" applyFill="1" applyBorder="1" applyAlignment="1">
      <alignment horizontal="right" vertical="center"/>
    </xf>
    <xf numFmtId="38" fontId="5" fillId="33" borderId="19" xfId="48" applyFont="1" applyFill="1" applyBorder="1" applyAlignment="1">
      <alignment horizontal="right" vertical="center"/>
    </xf>
    <xf numFmtId="38" fontId="5" fillId="33" borderId="19" xfId="48" applyFont="1" applyFill="1" applyBorder="1" applyAlignment="1">
      <alignment horizontal="center" vertical="center"/>
    </xf>
    <xf numFmtId="177" fontId="10" fillId="33" borderId="20" xfId="48" applyNumberFormat="1" applyFont="1" applyFill="1" applyBorder="1" applyAlignment="1">
      <alignment vertical="center"/>
    </xf>
    <xf numFmtId="177" fontId="10" fillId="33" borderId="29" xfId="48" applyNumberFormat="1" applyFont="1" applyFill="1" applyBorder="1" applyAlignment="1">
      <alignment vertical="center"/>
    </xf>
    <xf numFmtId="178" fontId="10" fillId="33" borderId="37" xfId="48" applyNumberFormat="1" applyFont="1" applyFill="1" applyBorder="1" applyAlignment="1">
      <alignment vertical="center"/>
    </xf>
    <xf numFmtId="178" fontId="10" fillId="33" borderId="33" xfId="48" applyNumberFormat="1" applyFont="1" applyFill="1" applyBorder="1" applyAlignment="1">
      <alignment vertical="center"/>
    </xf>
    <xf numFmtId="38" fontId="5" fillId="33" borderId="20" xfId="48" applyFont="1" applyFill="1" applyBorder="1" applyAlignment="1">
      <alignment horizontal="right" vertical="center"/>
    </xf>
    <xf numFmtId="38" fontId="5" fillId="33" borderId="19" xfId="48" applyFont="1" applyFill="1" applyBorder="1" applyAlignment="1">
      <alignment vertical="center"/>
    </xf>
    <xf numFmtId="38" fontId="5" fillId="33" borderId="21" xfId="48" applyFont="1" applyFill="1" applyBorder="1" applyAlignment="1">
      <alignment horizontal="right" vertical="center"/>
    </xf>
    <xf numFmtId="38" fontId="5" fillId="33" borderId="26" xfId="48" applyFont="1" applyFill="1" applyBorder="1" applyAlignment="1">
      <alignment horizontal="right" vertical="center"/>
    </xf>
    <xf numFmtId="38" fontId="5" fillId="33" borderId="47" xfId="48" applyFont="1" applyFill="1" applyBorder="1" applyAlignment="1">
      <alignment horizontal="right" vertical="center"/>
    </xf>
    <xf numFmtId="38" fontId="5" fillId="33" borderId="25" xfId="48" applyFont="1" applyFill="1" applyBorder="1" applyAlignment="1">
      <alignment horizontal="center" vertical="center"/>
    </xf>
    <xf numFmtId="38" fontId="5" fillId="33" borderId="25" xfId="48" applyFont="1" applyFill="1" applyBorder="1" applyAlignment="1">
      <alignment vertical="center"/>
    </xf>
    <xf numFmtId="38" fontId="5" fillId="33" borderId="22" xfId="48" applyFont="1" applyFill="1" applyBorder="1" applyAlignment="1">
      <alignment horizontal="right" vertical="center"/>
    </xf>
    <xf numFmtId="38" fontId="5" fillId="33" borderId="24" xfId="48" applyFont="1" applyFill="1" applyBorder="1" applyAlignment="1">
      <alignment horizontal="right" vertical="center"/>
    </xf>
    <xf numFmtId="38" fontId="5" fillId="33" borderId="23" xfId="48" applyFont="1" applyFill="1" applyBorder="1" applyAlignment="1">
      <alignment horizontal="center" vertical="center"/>
    </xf>
    <xf numFmtId="38" fontId="13" fillId="0" borderId="0" xfId="48" applyFont="1" applyFill="1" applyBorder="1" applyAlignment="1">
      <alignment horizontal="left" vertical="center" wrapText="1"/>
    </xf>
    <xf numFmtId="38" fontId="13" fillId="0" borderId="0" xfId="48" applyFont="1" applyFill="1" applyBorder="1" applyAlignment="1">
      <alignment horizontal="left" vertical="center" wrapText="1"/>
    </xf>
    <xf numFmtId="180" fontId="51" fillId="0" borderId="0" xfId="48" applyNumberFormat="1" applyFont="1" applyFill="1" applyBorder="1" applyAlignment="1" applyProtection="1">
      <alignment horizontal="left" vertical="center" wrapText="1"/>
      <protection locked="0"/>
    </xf>
    <xf numFmtId="10" fontId="10" fillId="0" borderId="48" xfId="42" applyNumberFormat="1" applyFont="1" applyFill="1" applyBorder="1" applyAlignment="1" applyProtection="1" quotePrefix="1">
      <alignment horizontal="center" vertical="center"/>
      <protection locked="0"/>
    </xf>
    <xf numFmtId="10" fontId="10" fillId="0" borderId="49" xfId="42" applyNumberFormat="1" applyFont="1" applyFill="1" applyBorder="1" applyAlignment="1" applyProtection="1" quotePrefix="1">
      <alignment horizontal="center" vertical="center"/>
      <protection locked="0"/>
    </xf>
    <xf numFmtId="10" fontId="10" fillId="0" borderId="50" xfId="42" applyNumberFormat="1" applyFont="1" applyFill="1" applyBorder="1" applyAlignment="1" applyProtection="1" quotePrefix="1">
      <alignment horizontal="center" vertical="center"/>
      <protection locked="0"/>
    </xf>
    <xf numFmtId="10" fontId="10" fillId="0" borderId="51" xfId="42" applyNumberFormat="1" applyFont="1" applyFill="1" applyBorder="1" applyAlignment="1" applyProtection="1" quotePrefix="1">
      <alignment horizontal="center" vertical="center"/>
      <protection locked="0"/>
    </xf>
    <xf numFmtId="38" fontId="4" fillId="0" borderId="0" xfId="48" applyFont="1" applyFill="1" applyBorder="1" applyAlignment="1">
      <alignment horizontal="left" vertical="center" wrapText="1"/>
    </xf>
    <xf numFmtId="181" fontId="4" fillId="0" borderId="0" xfId="48" applyNumberFormat="1" applyFont="1" applyFill="1" applyBorder="1" applyAlignment="1">
      <alignment horizontal="left" vertical="center" wrapText="1"/>
    </xf>
    <xf numFmtId="10" fontId="10" fillId="0" borderId="39" xfId="42" applyNumberFormat="1" applyFont="1" applyFill="1" applyBorder="1" applyAlignment="1" applyProtection="1">
      <alignment horizontal="center" vertical="center" wrapText="1"/>
      <protection locked="0"/>
    </xf>
    <xf numFmtId="10" fontId="10" fillId="0" borderId="52" xfId="42" applyNumberFormat="1" applyFont="1" applyFill="1" applyBorder="1" applyAlignment="1" applyProtection="1">
      <alignment horizontal="center" vertical="center"/>
      <protection locked="0"/>
    </xf>
    <xf numFmtId="10" fontId="10" fillId="0" borderId="53" xfId="42" applyNumberFormat="1" applyFont="1" applyFill="1" applyBorder="1" applyAlignment="1" applyProtection="1">
      <alignment horizontal="center" vertical="center"/>
      <protection locked="0"/>
    </xf>
    <xf numFmtId="10" fontId="10" fillId="0" borderId="0" xfId="42" applyNumberFormat="1" applyFont="1" applyFill="1" applyBorder="1" applyAlignment="1" applyProtection="1">
      <alignment horizontal="center" vertical="center"/>
      <protection locked="0"/>
    </xf>
    <xf numFmtId="10" fontId="10" fillId="0" borderId="40" xfId="42" applyNumberFormat="1" applyFont="1" applyFill="1" applyBorder="1" applyAlignment="1" applyProtection="1">
      <alignment horizontal="center" vertical="center"/>
      <protection locked="0"/>
    </xf>
    <xf numFmtId="10" fontId="10" fillId="0" borderId="54" xfId="42" applyNumberFormat="1" applyFont="1" applyFill="1" applyBorder="1" applyAlignment="1" applyProtection="1">
      <alignment horizontal="center" vertical="center"/>
      <protection locked="0"/>
    </xf>
    <xf numFmtId="10" fontId="10" fillId="0" borderId="31" xfId="42" applyNumberFormat="1" applyFont="1" applyFill="1" applyBorder="1" applyAlignment="1" applyProtection="1" quotePrefix="1">
      <alignment horizontal="center" vertical="center"/>
      <protection locked="0"/>
    </xf>
    <xf numFmtId="10" fontId="10" fillId="0" borderId="53" xfId="42" applyNumberFormat="1" applyFont="1" applyFill="1" applyBorder="1" applyAlignment="1" applyProtection="1" quotePrefix="1">
      <alignment horizontal="center" vertical="center"/>
      <protection locked="0"/>
    </xf>
    <xf numFmtId="10" fontId="10" fillId="0" borderId="55" xfId="42" applyNumberFormat="1" applyFont="1" applyFill="1" applyBorder="1" applyAlignment="1" applyProtection="1" quotePrefix="1">
      <alignment horizontal="center" vertical="center"/>
      <protection locked="0"/>
    </xf>
    <xf numFmtId="10" fontId="10" fillId="0" borderId="40" xfId="42" applyNumberFormat="1" applyFont="1" applyFill="1" applyBorder="1" applyAlignment="1" applyProtection="1" quotePrefix="1">
      <alignment horizontal="center" vertical="center"/>
      <protection locked="0"/>
    </xf>
    <xf numFmtId="10" fontId="10" fillId="0" borderId="32" xfId="42" applyNumberFormat="1" applyFont="1" applyFill="1" applyBorder="1" applyAlignment="1" applyProtection="1" quotePrefix="1">
      <alignment horizontal="center" vertical="center"/>
      <protection locked="0"/>
    </xf>
    <xf numFmtId="179" fontId="4" fillId="0" borderId="0" xfId="48" applyNumberFormat="1" applyFont="1" applyFill="1" applyBorder="1" applyAlignment="1" applyProtection="1">
      <alignment horizontal="left" vertical="center" wrapText="1"/>
      <protection/>
    </xf>
    <xf numFmtId="10" fontId="10" fillId="0" borderId="56" xfId="42" applyNumberFormat="1" applyFont="1" applyFill="1" applyBorder="1" applyAlignment="1" applyProtection="1" quotePrefix="1">
      <alignment horizontal="center" vertical="center"/>
      <protection locked="0"/>
    </xf>
    <xf numFmtId="10" fontId="10" fillId="0" borderId="57" xfId="42" applyNumberFormat="1" applyFont="1" applyFill="1" applyBorder="1" applyAlignment="1" applyProtection="1" quotePrefix="1">
      <alignment horizontal="center" vertical="center"/>
      <protection locked="0"/>
    </xf>
    <xf numFmtId="10" fontId="10" fillId="0" borderId="58" xfId="42" applyNumberFormat="1" applyFont="1" applyFill="1" applyBorder="1" applyAlignment="1" applyProtection="1" quotePrefix="1">
      <alignment horizontal="center" vertical="center"/>
      <protection locked="0"/>
    </xf>
    <xf numFmtId="10" fontId="10" fillId="0" borderId="59" xfId="42" applyNumberFormat="1" applyFont="1" applyFill="1" applyBorder="1" applyAlignment="1" applyProtection="1" quotePrefix="1">
      <alignment horizontal="center" vertical="center"/>
      <protection locked="0"/>
    </xf>
    <xf numFmtId="38" fontId="5" fillId="0" borderId="60" xfId="48" applyFont="1" applyFill="1" applyBorder="1" applyAlignment="1">
      <alignment horizontal="center" vertical="center"/>
    </xf>
    <xf numFmtId="38" fontId="5" fillId="0" borderId="61" xfId="48" applyFont="1" applyFill="1" applyBorder="1" applyAlignment="1">
      <alignment horizontal="center" vertical="center"/>
    </xf>
    <xf numFmtId="38" fontId="5" fillId="0" borderId="53"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58" xfId="48" applyFont="1" applyFill="1" applyBorder="1" applyAlignment="1">
      <alignment horizontal="center" vertical="center"/>
    </xf>
    <xf numFmtId="38" fontId="5" fillId="0" borderId="62" xfId="48" applyFont="1" applyFill="1" applyBorder="1" applyAlignment="1">
      <alignment horizontal="center" vertical="center"/>
    </xf>
    <xf numFmtId="38" fontId="5" fillId="0" borderId="63" xfId="48" applyFont="1" applyFill="1" applyBorder="1" applyAlignment="1">
      <alignment horizontal="center" vertical="center"/>
    </xf>
    <xf numFmtId="38" fontId="5" fillId="0" borderId="64" xfId="48" applyFont="1" applyFill="1" applyBorder="1" applyAlignment="1">
      <alignment horizontal="center" vertical="center"/>
    </xf>
    <xf numFmtId="10" fontId="4" fillId="0" borderId="0" xfId="48" applyNumberFormat="1" applyFont="1" applyAlignment="1">
      <alignment horizontal="left" vertical="center"/>
    </xf>
    <xf numFmtId="38" fontId="5" fillId="0" borderId="65" xfId="48" applyFont="1" applyFill="1" applyBorder="1" applyAlignment="1">
      <alignment horizontal="center" vertical="center"/>
    </xf>
    <xf numFmtId="38" fontId="5" fillId="0" borderId="10" xfId="48" applyFont="1" applyFill="1" applyBorder="1" applyAlignment="1">
      <alignment horizontal="center" vertical="center"/>
    </xf>
    <xf numFmtId="38" fontId="5" fillId="0" borderId="66" xfId="48" applyFont="1" applyFill="1" applyBorder="1" applyAlignment="1">
      <alignment horizontal="center" vertical="center"/>
    </xf>
    <xf numFmtId="38" fontId="5" fillId="0" borderId="67" xfId="48" applyFont="1" applyFill="1" applyBorder="1" applyAlignment="1">
      <alignment horizontal="center" vertical="center"/>
    </xf>
    <xf numFmtId="38" fontId="5" fillId="0" borderId="68" xfId="48" applyFont="1" applyFill="1" applyBorder="1" applyAlignment="1">
      <alignment horizontal="center" vertical="center"/>
    </xf>
    <xf numFmtId="38" fontId="5" fillId="0" borderId="69" xfId="48" applyFont="1" applyFill="1" applyBorder="1" applyAlignment="1">
      <alignment horizontal="center" vertical="center"/>
    </xf>
    <xf numFmtId="38" fontId="5" fillId="0" borderId="70" xfId="48" applyFont="1" applyFill="1" applyBorder="1" applyAlignment="1">
      <alignment horizontal="center" vertical="center"/>
    </xf>
    <xf numFmtId="38" fontId="5" fillId="0" borderId="71" xfId="48" applyFont="1" applyFill="1" applyBorder="1" applyAlignment="1">
      <alignment horizontal="center" vertical="center"/>
    </xf>
    <xf numFmtId="38" fontId="6" fillId="0" borderId="0" xfId="48" applyFont="1" applyFill="1" applyBorder="1" applyAlignment="1">
      <alignment horizontal="center" vertical="top" wrapText="1"/>
    </xf>
    <xf numFmtId="38" fontId="7" fillId="0" borderId="72" xfId="48" applyFont="1" applyFill="1" applyBorder="1" applyAlignment="1">
      <alignment horizontal="right" wrapText="1"/>
    </xf>
    <xf numFmtId="38" fontId="6" fillId="0" borderId="72" xfId="48" applyFont="1" applyFill="1" applyBorder="1" applyAlignment="1">
      <alignment horizontal="right" wrapText="1"/>
    </xf>
    <xf numFmtId="38" fontId="7" fillId="0" borderId="0" xfId="48" applyFont="1" applyFill="1" applyBorder="1" applyAlignment="1">
      <alignment horizontal="left" vertical="center" wrapText="1"/>
    </xf>
    <xf numFmtId="38" fontId="7" fillId="0" borderId="72" xfId="48" applyFont="1" applyFill="1" applyBorder="1" applyAlignment="1">
      <alignment horizontal="left" vertical="center" wrapText="1"/>
    </xf>
    <xf numFmtId="10" fontId="11" fillId="0" borderId="0" xfId="48" applyNumberFormat="1" applyFont="1" applyAlignment="1">
      <alignment horizontal="left" vertical="center" wrapText="1"/>
    </xf>
    <xf numFmtId="10" fontId="11" fillId="0" borderId="0" xfId="48" applyNumberFormat="1" applyFont="1" applyAlignment="1">
      <alignment horizontal="left" vertical="center"/>
    </xf>
    <xf numFmtId="38" fontId="4" fillId="0" borderId="61" xfId="48" applyFont="1" applyFill="1" applyBorder="1" applyAlignment="1">
      <alignment horizontal="left" vertical="center" wrapText="1"/>
    </xf>
    <xf numFmtId="10" fontId="11" fillId="0" borderId="0" xfId="48" applyNumberFormat="1" applyFont="1" applyAlignment="1">
      <alignment horizontal="left" vertical="top"/>
    </xf>
    <xf numFmtId="10" fontId="12" fillId="0" borderId="0" xfId="48" applyNumberFormat="1" applyFont="1" applyAlignment="1">
      <alignment horizontal="left" vertical="center" wrapText="1"/>
    </xf>
    <xf numFmtId="10" fontId="12" fillId="0" borderId="0" xfId="48" applyNumberFormat="1" applyFont="1" applyAlignment="1">
      <alignment horizontal="left" vertical="center"/>
    </xf>
    <xf numFmtId="38" fontId="8" fillId="0" borderId="0" xfId="48" applyFont="1" applyFill="1" applyBorder="1" applyAlignment="1">
      <alignment horizontal="center" vertical="top" wrapText="1"/>
    </xf>
    <xf numFmtId="38" fontId="10" fillId="0" borderId="39" xfId="48" applyFont="1" applyFill="1" applyBorder="1" applyAlignment="1">
      <alignment horizontal="center" vertical="center" wrapText="1"/>
    </xf>
    <xf numFmtId="38" fontId="10" fillId="0" borderId="27" xfId="48" applyFont="1" applyFill="1" applyBorder="1" applyAlignment="1">
      <alignment horizontal="center" vertical="center" wrapText="1"/>
    </xf>
    <xf numFmtId="38" fontId="10" fillId="0" borderId="53" xfId="48" applyFont="1" applyFill="1" applyBorder="1" applyAlignment="1">
      <alignment horizontal="center" vertical="center" wrapText="1"/>
    </xf>
    <xf numFmtId="38" fontId="10" fillId="0" borderId="73" xfId="48" applyFont="1" applyFill="1" applyBorder="1" applyAlignment="1">
      <alignment horizontal="center" vertical="center" wrapText="1"/>
    </xf>
    <xf numFmtId="38" fontId="10" fillId="0" borderId="40" xfId="48" applyFont="1" applyFill="1" applyBorder="1" applyAlignment="1">
      <alignment horizontal="center" vertical="center" wrapText="1"/>
    </xf>
    <xf numFmtId="38" fontId="10" fillId="0" borderId="28" xfId="48" applyFont="1" applyFill="1" applyBorder="1" applyAlignment="1">
      <alignment horizontal="center" vertical="center" wrapText="1"/>
    </xf>
    <xf numFmtId="176" fontId="10" fillId="0" borderId="39" xfId="48" applyNumberFormat="1" applyFont="1" applyFill="1" applyBorder="1" applyAlignment="1">
      <alignment horizontal="center" vertical="center" wrapText="1"/>
    </xf>
    <xf numFmtId="176" fontId="10" fillId="0" borderId="31" xfId="48" applyNumberFormat="1" applyFont="1" applyFill="1" applyBorder="1" applyAlignment="1">
      <alignment horizontal="center" vertical="center" wrapText="1"/>
    </xf>
    <xf numFmtId="176" fontId="10" fillId="0" borderId="53" xfId="48" applyNumberFormat="1" applyFont="1" applyFill="1" applyBorder="1" applyAlignment="1">
      <alignment horizontal="center" vertical="center" wrapText="1"/>
    </xf>
    <xf numFmtId="176" fontId="10" fillId="0" borderId="55" xfId="48" applyNumberFormat="1" applyFont="1" applyFill="1" applyBorder="1" applyAlignment="1">
      <alignment horizontal="center" vertical="center" wrapText="1"/>
    </xf>
    <xf numFmtId="176" fontId="10" fillId="0" borderId="40" xfId="48" applyNumberFormat="1" applyFont="1" applyFill="1" applyBorder="1" applyAlignment="1">
      <alignment horizontal="center" vertical="center" wrapText="1"/>
    </xf>
    <xf numFmtId="176" fontId="10" fillId="0" borderId="32"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51</xdr:row>
      <xdr:rowOff>0</xdr:rowOff>
    </xdr:from>
    <xdr:ext cx="6257925" cy="390525"/>
    <xdr:sp>
      <xdr:nvSpPr>
        <xdr:cNvPr id="1" name="テキスト ボックス 1"/>
        <xdr:cNvSpPr txBox="1">
          <a:spLocks noChangeArrowheads="1"/>
        </xdr:cNvSpPr>
      </xdr:nvSpPr>
      <xdr:spPr>
        <a:xfrm>
          <a:off x="228600" y="996315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38100</xdr:rowOff>
    </xdr:from>
    <xdr:ext cx="6257925" cy="390525"/>
    <xdr:sp>
      <xdr:nvSpPr>
        <xdr:cNvPr id="1" name="テキスト ボックス 1"/>
        <xdr:cNvSpPr txBox="1">
          <a:spLocks noChangeArrowheads="1"/>
        </xdr:cNvSpPr>
      </xdr:nvSpPr>
      <xdr:spPr>
        <a:xfrm>
          <a:off x="266700" y="1000125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19050</xdr:rowOff>
    </xdr:from>
    <xdr:ext cx="6257925" cy="390525"/>
    <xdr:sp>
      <xdr:nvSpPr>
        <xdr:cNvPr id="1" name="テキスト ボックス 1"/>
        <xdr:cNvSpPr txBox="1">
          <a:spLocks noChangeArrowheads="1"/>
        </xdr:cNvSpPr>
      </xdr:nvSpPr>
      <xdr:spPr>
        <a:xfrm>
          <a:off x="238125" y="998220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8"/>
  <sheetViews>
    <sheetView view="pageLayout" workbookViewId="0" topLeftCell="A1">
      <selection activeCell="G5" sqref="G5"/>
    </sheetView>
  </sheetViews>
  <sheetFormatPr defaultColWidth="9.00390625" defaultRowHeight="13.5"/>
  <cols>
    <col min="1" max="1" width="12.50390625" style="61" customWidth="1"/>
    <col min="2" max="5" width="14.00390625" style="61" customWidth="1"/>
    <col min="6" max="6" width="2.125" style="61" customWidth="1"/>
    <col min="7" max="7" width="14.00390625" style="61" customWidth="1"/>
    <col min="8" max="16384" width="9.00390625" style="61" customWidth="1"/>
  </cols>
  <sheetData>
    <row r="1" spans="1:7" ht="22.5">
      <c r="A1" s="56"/>
      <c r="B1" s="57" t="s">
        <v>67</v>
      </c>
      <c r="C1" s="57" t="s">
        <v>68</v>
      </c>
      <c r="D1" s="57" t="s">
        <v>69</v>
      </c>
      <c r="E1" s="58" t="s">
        <v>70</v>
      </c>
      <c r="F1" s="59"/>
      <c r="G1" s="60" t="s">
        <v>68</v>
      </c>
    </row>
    <row r="2" spans="1:7" ht="17.25" customHeight="1">
      <c r="A2" s="62" t="s">
        <v>71</v>
      </c>
      <c r="B2" s="63">
        <v>0.1014</v>
      </c>
      <c r="C2" s="64">
        <f aca="true" t="shared" si="0" ref="C2:C48">$G$2</f>
        <v>0.0383</v>
      </c>
      <c r="D2" s="64">
        <f>B2-C2</f>
        <v>0.0631</v>
      </c>
      <c r="E2" s="65">
        <f aca="true" t="shared" si="1" ref="E2:E48">B2+G$5</f>
        <v>0.1172</v>
      </c>
      <c r="F2" s="66"/>
      <c r="G2" s="56">
        <v>0.0383</v>
      </c>
    </row>
    <row r="3" spans="1:6" ht="17.25" customHeight="1">
      <c r="A3" s="67" t="s">
        <v>72</v>
      </c>
      <c r="B3" s="68">
        <v>0.0998</v>
      </c>
      <c r="C3" s="64">
        <f t="shared" si="0"/>
        <v>0.0383</v>
      </c>
      <c r="D3" s="64">
        <f aca="true" t="shared" si="2" ref="D3:D48">B3-C3</f>
        <v>0.0615</v>
      </c>
      <c r="E3" s="65">
        <f t="shared" si="1"/>
        <v>0.11560000000000001</v>
      </c>
      <c r="F3" s="66"/>
    </row>
    <row r="4" spans="1:7" ht="17.25" customHeight="1">
      <c r="A4" s="67" t="s">
        <v>73</v>
      </c>
      <c r="B4" s="68">
        <v>0.09970000000000001</v>
      </c>
      <c r="C4" s="64">
        <f t="shared" si="0"/>
        <v>0.0383</v>
      </c>
      <c r="D4" s="64">
        <f t="shared" si="2"/>
        <v>0.06140000000000001</v>
      </c>
      <c r="E4" s="65">
        <f t="shared" si="1"/>
        <v>0.11550000000000002</v>
      </c>
      <c r="F4" s="66"/>
      <c r="G4" s="57" t="s">
        <v>74</v>
      </c>
    </row>
    <row r="5" spans="1:7" ht="17.25" customHeight="1">
      <c r="A5" s="67" t="s">
        <v>75</v>
      </c>
      <c r="B5" s="68">
        <v>0.09960000000000001</v>
      </c>
      <c r="C5" s="64">
        <f t="shared" si="0"/>
        <v>0.0383</v>
      </c>
      <c r="D5" s="64">
        <f t="shared" si="2"/>
        <v>0.06130000000000001</v>
      </c>
      <c r="E5" s="65">
        <f t="shared" si="1"/>
        <v>0.1154</v>
      </c>
      <c r="F5" s="66"/>
      <c r="G5" s="56">
        <f>0.0158</f>
        <v>0.0158</v>
      </c>
    </row>
    <row r="6" spans="1:6" ht="17.25" customHeight="1">
      <c r="A6" s="67" t="s">
        <v>76</v>
      </c>
      <c r="B6" s="68">
        <v>0.10060000000000001</v>
      </c>
      <c r="C6" s="64">
        <f t="shared" si="0"/>
        <v>0.0383</v>
      </c>
      <c r="D6" s="64">
        <f t="shared" si="2"/>
        <v>0.06230000000000001</v>
      </c>
      <c r="E6" s="65">
        <f t="shared" si="1"/>
        <v>0.1164</v>
      </c>
      <c r="F6" s="66"/>
    </row>
    <row r="7" spans="1:6" ht="17.25" customHeight="1">
      <c r="A7" s="67" t="s">
        <v>77</v>
      </c>
      <c r="B7" s="68">
        <v>0.09970000000000001</v>
      </c>
      <c r="C7" s="64">
        <f t="shared" si="0"/>
        <v>0.0383</v>
      </c>
      <c r="D7" s="64">
        <f t="shared" si="2"/>
        <v>0.06140000000000001</v>
      </c>
      <c r="E7" s="65">
        <f t="shared" si="1"/>
        <v>0.11550000000000002</v>
      </c>
      <c r="F7" s="66"/>
    </row>
    <row r="8" spans="1:6" ht="17.25" customHeight="1">
      <c r="A8" s="67" t="s">
        <v>78</v>
      </c>
      <c r="B8" s="68">
        <v>0.0992</v>
      </c>
      <c r="C8" s="64">
        <f t="shared" si="0"/>
        <v>0.0383</v>
      </c>
      <c r="D8" s="64">
        <f t="shared" si="2"/>
        <v>0.060899999999999996</v>
      </c>
      <c r="E8" s="65">
        <f t="shared" si="1"/>
        <v>0.11499999999999999</v>
      </c>
      <c r="F8" s="66"/>
    </row>
    <row r="9" spans="1:6" ht="17.25" customHeight="1">
      <c r="A9" s="67" t="s">
        <v>79</v>
      </c>
      <c r="B9" s="68">
        <v>0.0992</v>
      </c>
      <c r="C9" s="64">
        <f t="shared" si="0"/>
        <v>0.0383</v>
      </c>
      <c r="D9" s="64">
        <f t="shared" si="2"/>
        <v>0.060899999999999996</v>
      </c>
      <c r="E9" s="65">
        <f t="shared" si="1"/>
        <v>0.11499999999999999</v>
      </c>
      <c r="F9" s="66"/>
    </row>
    <row r="10" spans="1:6" ht="17.25" customHeight="1">
      <c r="A10" s="67" t="s">
        <v>80</v>
      </c>
      <c r="B10" s="68">
        <v>0.09949999999999999</v>
      </c>
      <c r="C10" s="64">
        <f t="shared" si="0"/>
        <v>0.0383</v>
      </c>
      <c r="D10" s="64">
        <f t="shared" si="2"/>
        <v>0.06119999999999999</v>
      </c>
      <c r="E10" s="65">
        <f t="shared" si="1"/>
        <v>0.11529999999999999</v>
      </c>
      <c r="F10" s="66"/>
    </row>
    <row r="11" spans="1:6" ht="17.25" customHeight="1">
      <c r="A11" s="67" t="s">
        <v>81</v>
      </c>
      <c r="B11" s="68">
        <v>0.0992</v>
      </c>
      <c r="C11" s="64">
        <f t="shared" si="0"/>
        <v>0.0383</v>
      </c>
      <c r="D11" s="64">
        <f t="shared" si="2"/>
        <v>0.060899999999999996</v>
      </c>
      <c r="E11" s="65">
        <f t="shared" si="1"/>
        <v>0.11499999999999999</v>
      </c>
      <c r="F11" s="66"/>
    </row>
    <row r="12" spans="1:6" ht="17.25" customHeight="1">
      <c r="A12" s="67" t="s">
        <v>82</v>
      </c>
      <c r="B12" s="68">
        <v>0.0993</v>
      </c>
      <c r="C12" s="64">
        <f t="shared" si="0"/>
        <v>0.0383</v>
      </c>
      <c r="D12" s="64">
        <f t="shared" si="2"/>
        <v>0.061</v>
      </c>
      <c r="E12" s="65">
        <f t="shared" si="1"/>
        <v>0.11510000000000001</v>
      </c>
      <c r="F12" s="66"/>
    </row>
    <row r="13" spans="1:6" ht="17.25" customHeight="1">
      <c r="A13" s="67" t="s">
        <v>83</v>
      </c>
      <c r="B13" s="68">
        <v>0.09970000000000001</v>
      </c>
      <c r="C13" s="64">
        <f t="shared" si="0"/>
        <v>0.0383</v>
      </c>
      <c r="D13" s="64">
        <f t="shared" si="2"/>
        <v>0.06140000000000001</v>
      </c>
      <c r="E13" s="65">
        <f t="shared" si="1"/>
        <v>0.11550000000000002</v>
      </c>
      <c r="F13" s="66"/>
    </row>
    <row r="14" spans="1:6" ht="17.25" customHeight="1">
      <c r="A14" s="67" t="s">
        <v>84</v>
      </c>
      <c r="B14" s="68">
        <v>0.09970000000000001</v>
      </c>
      <c r="C14" s="64">
        <f t="shared" si="0"/>
        <v>0.0383</v>
      </c>
      <c r="D14" s="64">
        <f t="shared" si="2"/>
        <v>0.06140000000000001</v>
      </c>
      <c r="E14" s="65">
        <f t="shared" si="1"/>
        <v>0.11550000000000002</v>
      </c>
      <c r="F14" s="66"/>
    </row>
    <row r="15" spans="1:6" ht="17.25" customHeight="1">
      <c r="A15" s="67" t="s">
        <v>85</v>
      </c>
      <c r="B15" s="68">
        <v>0.0998</v>
      </c>
      <c r="C15" s="64">
        <f t="shared" si="0"/>
        <v>0.0383</v>
      </c>
      <c r="D15" s="64">
        <f t="shared" si="2"/>
        <v>0.0615</v>
      </c>
      <c r="E15" s="65">
        <f t="shared" si="1"/>
        <v>0.11560000000000001</v>
      </c>
      <c r="F15" s="66"/>
    </row>
    <row r="16" spans="1:6" ht="17.25" customHeight="1">
      <c r="A16" s="67" t="s">
        <v>86</v>
      </c>
      <c r="B16" s="68">
        <v>0.0986</v>
      </c>
      <c r="C16" s="64">
        <f t="shared" si="0"/>
        <v>0.0383</v>
      </c>
      <c r="D16" s="64">
        <f t="shared" si="2"/>
        <v>0.06029999999999999</v>
      </c>
      <c r="E16" s="65">
        <f t="shared" si="1"/>
        <v>0.1144</v>
      </c>
      <c r="F16" s="66"/>
    </row>
    <row r="17" spans="1:6" ht="17.25" customHeight="1">
      <c r="A17" s="67" t="s">
        <v>87</v>
      </c>
      <c r="B17" s="68">
        <v>0.09910000000000001</v>
      </c>
      <c r="C17" s="64">
        <f t="shared" si="0"/>
        <v>0.0383</v>
      </c>
      <c r="D17" s="64">
        <f t="shared" si="2"/>
        <v>0.06080000000000001</v>
      </c>
      <c r="E17" s="65">
        <f t="shared" si="1"/>
        <v>0.1149</v>
      </c>
      <c r="F17" s="66"/>
    </row>
    <row r="18" spans="1:6" ht="17.25" customHeight="1">
      <c r="A18" s="67" t="s">
        <v>88</v>
      </c>
      <c r="B18" s="68">
        <v>0.0999</v>
      </c>
      <c r="C18" s="64">
        <f t="shared" si="0"/>
        <v>0.0383</v>
      </c>
      <c r="D18" s="64">
        <f t="shared" si="2"/>
        <v>0.0616</v>
      </c>
      <c r="E18" s="65">
        <f t="shared" si="1"/>
        <v>0.1157</v>
      </c>
      <c r="F18" s="66"/>
    </row>
    <row r="19" spans="1:6" ht="17.25" customHeight="1">
      <c r="A19" s="67" t="s">
        <v>89</v>
      </c>
      <c r="B19" s="68">
        <v>0.0993</v>
      </c>
      <c r="C19" s="64">
        <f t="shared" si="0"/>
        <v>0.0383</v>
      </c>
      <c r="D19" s="64">
        <f t="shared" si="2"/>
        <v>0.061</v>
      </c>
      <c r="E19" s="65">
        <f t="shared" si="1"/>
        <v>0.11510000000000001</v>
      </c>
      <c r="F19" s="66"/>
    </row>
    <row r="20" spans="1:6" ht="17.25" customHeight="1">
      <c r="A20" s="67" t="s">
        <v>90</v>
      </c>
      <c r="B20" s="68">
        <v>0.09960000000000001</v>
      </c>
      <c r="C20" s="64">
        <f t="shared" si="0"/>
        <v>0.0383</v>
      </c>
      <c r="D20" s="64">
        <f t="shared" si="2"/>
        <v>0.06130000000000001</v>
      </c>
      <c r="E20" s="65">
        <f t="shared" si="1"/>
        <v>0.1154</v>
      </c>
      <c r="F20" s="66"/>
    </row>
    <row r="21" spans="1:6" ht="17.25" customHeight="1">
      <c r="A21" s="67" t="s">
        <v>91</v>
      </c>
      <c r="B21" s="68">
        <v>0.09910000000000001</v>
      </c>
      <c r="C21" s="64">
        <f t="shared" si="0"/>
        <v>0.0383</v>
      </c>
      <c r="D21" s="64">
        <f t="shared" si="2"/>
        <v>0.06080000000000001</v>
      </c>
      <c r="E21" s="65">
        <f t="shared" si="1"/>
        <v>0.1149</v>
      </c>
      <c r="F21" s="66"/>
    </row>
    <row r="22" spans="1:6" ht="17.25" customHeight="1">
      <c r="A22" s="67" t="s">
        <v>92</v>
      </c>
      <c r="B22" s="68">
        <v>0.0998</v>
      </c>
      <c r="C22" s="64">
        <f t="shared" si="0"/>
        <v>0.0383</v>
      </c>
      <c r="D22" s="64">
        <f t="shared" si="2"/>
        <v>0.0615</v>
      </c>
      <c r="E22" s="65">
        <f t="shared" si="1"/>
        <v>0.11560000000000001</v>
      </c>
      <c r="F22" s="66"/>
    </row>
    <row r="23" spans="1:6" ht="17.25" customHeight="1">
      <c r="A23" s="67" t="s">
        <v>93</v>
      </c>
      <c r="B23" s="68">
        <v>0.0992</v>
      </c>
      <c r="C23" s="64">
        <f t="shared" si="0"/>
        <v>0.0383</v>
      </c>
      <c r="D23" s="64">
        <f t="shared" si="2"/>
        <v>0.060899999999999996</v>
      </c>
      <c r="E23" s="65">
        <f t="shared" si="1"/>
        <v>0.11499999999999999</v>
      </c>
      <c r="F23" s="66"/>
    </row>
    <row r="24" spans="1:6" ht="17.25" customHeight="1">
      <c r="A24" s="67" t="s">
        <v>94</v>
      </c>
      <c r="B24" s="68">
        <v>0.09970000000000001</v>
      </c>
      <c r="C24" s="64">
        <f t="shared" si="0"/>
        <v>0.0383</v>
      </c>
      <c r="D24" s="64">
        <f t="shared" si="2"/>
        <v>0.06140000000000001</v>
      </c>
      <c r="E24" s="65">
        <f t="shared" si="1"/>
        <v>0.11550000000000002</v>
      </c>
      <c r="F24" s="66"/>
    </row>
    <row r="25" spans="1:6" ht="17.25" customHeight="1">
      <c r="A25" s="67" t="s">
        <v>95</v>
      </c>
      <c r="B25" s="68">
        <v>0.09939999999999999</v>
      </c>
      <c r="C25" s="64">
        <f t="shared" si="0"/>
        <v>0.0383</v>
      </c>
      <c r="D25" s="64">
        <f t="shared" si="2"/>
        <v>0.06109999999999999</v>
      </c>
      <c r="E25" s="65">
        <f t="shared" si="1"/>
        <v>0.1152</v>
      </c>
      <c r="F25" s="66"/>
    </row>
    <row r="26" spans="1:6" ht="17.25" customHeight="1">
      <c r="A26" s="67" t="s">
        <v>96</v>
      </c>
      <c r="B26" s="68">
        <v>0.09939999999999999</v>
      </c>
      <c r="C26" s="64">
        <f t="shared" si="0"/>
        <v>0.0383</v>
      </c>
      <c r="D26" s="64">
        <f t="shared" si="2"/>
        <v>0.06109999999999999</v>
      </c>
      <c r="E26" s="65">
        <f t="shared" si="1"/>
        <v>0.1152</v>
      </c>
      <c r="F26" s="66"/>
    </row>
    <row r="27" spans="1:6" ht="17.25" customHeight="1">
      <c r="A27" s="67" t="s">
        <v>97</v>
      </c>
      <c r="B27" s="68">
        <v>0.1002</v>
      </c>
      <c r="C27" s="64">
        <f t="shared" si="0"/>
        <v>0.0383</v>
      </c>
      <c r="D27" s="64">
        <f t="shared" si="2"/>
        <v>0.0619</v>
      </c>
      <c r="E27" s="65">
        <f t="shared" si="1"/>
        <v>0.11599999999999999</v>
      </c>
      <c r="F27" s="66"/>
    </row>
    <row r="28" spans="1:6" ht="17.25" customHeight="1">
      <c r="A28" s="67" t="s">
        <v>98</v>
      </c>
      <c r="B28" s="68">
        <v>0.10039999999999999</v>
      </c>
      <c r="C28" s="64">
        <f t="shared" si="0"/>
        <v>0.0383</v>
      </c>
      <c r="D28" s="64">
        <f t="shared" si="2"/>
        <v>0.06209999999999999</v>
      </c>
      <c r="E28" s="65">
        <f t="shared" si="1"/>
        <v>0.1162</v>
      </c>
      <c r="F28" s="66"/>
    </row>
    <row r="29" spans="1:6" ht="17.25" customHeight="1">
      <c r="A29" s="67" t="s">
        <v>99</v>
      </c>
      <c r="B29" s="68">
        <v>0.10039999999999999</v>
      </c>
      <c r="C29" s="64">
        <f t="shared" si="0"/>
        <v>0.0383</v>
      </c>
      <c r="D29" s="64">
        <f t="shared" si="2"/>
        <v>0.06209999999999999</v>
      </c>
      <c r="E29" s="65">
        <f t="shared" si="1"/>
        <v>0.1162</v>
      </c>
      <c r="F29" s="66"/>
    </row>
    <row r="30" spans="1:6" ht="17.25" customHeight="1">
      <c r="A30" s="67" t="s">
        <v>100</v>
      </c>
      <c r="B30" s="68">
        <v>0.0998</v>
      </c>
      <c r="C30" s="64">
        <f t="shared" si="0"/>
        <v>0.0383</v>
      </c>
      <c r="D30" s="64">
        <f t="shared" si="2"/>
        <v>0.0615</v>
      </c>
      <c r="E30" s="65">
        <f t="shared" si="1"/>
        <v>0.11560000000000001</v>
      </c>
      <c r="F30" s="66"/>
    </row>
    <row r="31" spans="1:6" ht="17.25" customHeight="1">
      <c r="A31" s="67" t="s">
        <v>101</v>
      </c>
      <c r="B31" s="68">
        <v>0.09970000000000001</v>
      </c>
      <c r="C31" s="64">
        <f t="shared" si="0"/>
        <v>0.0383</v>
      </c>
      <c r="D31" s="64">
        <f t="shared" si="2"/>
        <v>0.06140000000000001</v>
      </c>
      <c r="E31" s="65">
        <f t="shared" si="1"/>
        <v>0.11550000000000002</v>
      </c>
      <c r="F31" s="66"/>
    </row>
    <row r="32" spans="1:6" ht="17.25" customHeight="1">
      <c r="A32" s="67" t="s">
        <v>102</v>
      </c>
      <c r="B32" s="68">
        <v>0.09960000000000001</v>
      </c>
      <c r="C32" s="64">
        <f t="shared" si="0"/>
        <v>0.0383</v>
      </c>
      <c r="D32" s="64">
        <f t="shared" si="2"/>
        <v>0.06130000000000001</v>
      </c>
      <c r="E32" s="65">
        <f t="shared" si="1"/>
        <v>0.1154</v>
      </c>
      <c r="F32" s="66"/>
    </row>
    <row r="33" spans="1:6" ht="17.25" customHeight="1">
      <c r="A33" s="67" t="s">
        <v>103</v>
      </c>
      <c r="B33" s="68">
        <v>0.10060000000000001</v>
      </c>
      <c r="C33" s="64">
        <f t="shared" si="0"/>
        <v>0.0383</v>
      </c>
      <c r="D33" s="64">
        <f t="shared" si="2"/>
        <v>0.06230000000000001</v>
      </c>
      <c r="E33" s="65">
        <f t="shared" si="1"/>
        <v>0.1164</v>
      </c>
      <c r="F33" s="66"/>
    </row>
    <row r="34" spans="1:6" ht="17.25" customHeight="1">
      <c r="A34" s="67" t="s">
        <v>104</v>
      </c>
      <c r="B34" s="68">
        <v>0.1009</v>
      </c>
      <c r="C34" s="64">
        <f t="shared" si="0"/>
        <v>0.0383</v>
      </c>
      <c r="D34" s="64">
        <f t="shared" si="2"/>
        <v>0.0626</v>
      </c>
      <c r="E34" s="65">
        <f t="shared" si="1"/>
        <v>0.1167</v>
      </c>
      <c r="F34" s="66"/>
    </row>
    <row r="35" spans="1:6" ht="17.25" customHeight="1">
      <c r="A35" s="67" t="s">
        <v>105</v>
      </c>
      <c r="B35" s="68">
        <v>0.1003</v>
      </c>
      <c r="C35" s="64">
        <f t="shared" si="0"/>
        <v>0.0383</v>
      </c>
      <c r="D35" s="64">
        <f t="shared" si="2"/>
        <v>0.062</v>
      </c>
      <c r="E35" s="65">
        <f t="shared" si="1"/>
        <v>0.11610000000000001</v>
      </c>
      <c r="F35" s="66"/>
    </row>
    <row r="36" spans="1:6" ht="17.25" customHeight="1">
      <c r="A36" s="67" t="s">
        <v>106</v>
      </c>
      <c r="B36" s="68">
        <v>0.10099999999999999</v>
      </c>
      <c r="C36" s="64">
        <f t="shared" si="0"/>
        <v>0.0383</v>
      </c>
      <c r="D36" s="64">
        <f t="shared" si="2"/>
        <v>0.06269999999999999</v>
      </c>
      <c r="E36" s="65">
        <f t="shared" si="1"/>
        <v>0.11679999999999999</v>
      </c>
      <c r="F36" s="66"/>
    </row>
    <row r="37" spans="1:6" ht="17.25" customHeight="1">
      <c r="A37" s="67" t="s">
        <v>107</v>
      </c>
      <c r="B37" s="68">
        <v>0.10099999999999999</v>
      </c>
      <c r="C37" s="64">
        <f t="shared" si="0"/>
        <v>0.0383</v>
      </c>
      <c r="D37" s="64">
        <f t="shared" si="2"/>
        <v>0.06269999999999999</v>
      </c>
      <c r="E37" s="65">
        <f t="shared" si="1"/>
        <v>0.11679999999999999</v>
      </c>
      <c r="F37" s="66"/>
    </row>
    <row r="38" spans="1:6" ht="17.25" customHeight="1">
      <c r="A38" s="67" t="s">
        <v>108</v>
      </c>
      <c r="B38" s="68">
        <v>0.1011</v>
      </c>
      <c r="C38" s="64">
        <f t="shared" si="0"/>
        <v>0.0383</v>
      </c>
      <c r="D38" s="64">
        <f t="shared" si="2"/>
        <v>0.0628</v>
      </c>
      <c r="E38" s="65">
        <f t="shared" si="1"/>
        <v>0.1169</v>
      </c>
      <c r="F38" s="66"/>
    </row>
    <row r="39" spans="1:6" ht="17.25" customHeight="1">
      <c r="A39" s="67" t="s">
        <v>109</v>
      </c>
      <c r="B39" s="68">
        <v>0.1003</v>
      </c>
      <c r="C39" s="64">
        <f t="shared" si="0"/>
        <v>0.0383</v>
      </c>
      <c r="D39" s="64">
        <f t="shared" si="2"/>
        <v>0.062</v>
      </c>
      <c r="E39" s="65">
        <f t="shared" si="1"/>
        <v>0.11610000000000001</v>
      </c>
      <c r="F39" s="66"/>
    </row>
    <row r="40" spans="1:6" ht="17.25" customHeight="1">
      <c r="A40" s="67" t="s">
        <v>110</v>
      </c>
      <c r="B40" s="68">
        <v>0.1005</v>
      </c>
      <c r="C40" s="64">
        <f t="shared" si="0"/>
        <v>0.0383</v>
      </c>
      <c r="D40" s="64">
        <f t="shared" si="2"/>
        <v>0.062200000000000005</v>
      </c>
      <c r="E40" s="65">
        <f t="shared" si="1"/>
        <v>0.11630000000000001</v>
      </c>
      <c r="F40" s="66"/>
    </row>
    <row r="41" spans="1:6" ht="17.25" customHeight="1">
      <c r="A41" s="67" t="s">
        <v>111</v>
      </c>
      <c r="B41" s="68">
        <v>0.1009</v>
      </c>
      <c r="C41" s="64">
        <f t="shared" si="0"/>
        <v>0.0383</v>
      </c>
      <c r="D41" s="64">
        <f t="shared" si="2"/>
        <v>0.0626</v>
      </c>
      <c r="E41" s="65">
        <f t="shared" si="1"/>
        <v>0.1167</v>
      </c>
      <c r="F41" s="66"/>
    </row>
    <row r="42" spans="1:6" ht="17.25" customHeight="1">
      <c r="A42" s="67" t="s">
        <v>112</v>
      </c>
      <c r="B42" s="68">
        <v>0.10210000000000001</v>
      </c>
      <c r="C42" s="64">
        <f t="shared" si="0"/>
        <v>0.0383</v>
      </c>
      <c r="D42" s="64">
        <f t="shared" si="2"/>
        <v>0.06380000000000001</v>
      </c>
      <c r="E42" s="65">
        <f t="shared" si="1"/>
        <v>0.1179</v>
      </c>
      <c r="F42" s="66"/>
    </row>
    <row r="43" spans="1:6" ht="17.25" customHeight="1">
      <c r="A43" s="67" t="s">
        <v>113</v>
      </c>
      <c r="B43" s="68">
        <v>0.1007</v>
      </c>
      <c r="C43" s="64">
        <f t="shared" si="0"/>
        <v>0.0383</v>
      </c>
      <c r="D43" s="64">
        <f t="shared" si="2"/>
        <v>0.0624</v>
      </c>
      <c r="E43" s="65">
        <f t="shared" si="1"/>
        <v>0.11649999999999999</v>
      </c>
      <c r="F43" s="66"/>
    </row>
    <row r="44" spans="1:6" ht="17.25" customHeight="1">
      <c r="A44" s="67" t="s">
        <v>114</v>
      </c>
      <c r="B44" s="68">
        <v>0.1009</v>
      </c>
      <c r="C44" s="64">
        <f t="shared" si="0"/>
        <v>0.0383</v>
      </c>
      <c r="D44" s="64">
        <f t="shared" si="2"/>
        <v>0.0626</v>
      </c>
      <c r="E44" s="65">
        <f t="shared" si="1"/>
        <v>0.1167</v>
      </c>
      <c r="F44" s="66"/>
    </row>
    <row r="45" spans="1:6" ht="17.25" customHeight="1">
      <c r="A45" s="67" t="s">
        <v>115</v>
      </c>
      <c r="B45" s="68">
        <v>0.1003</v>
      </c>
      <c r="C45" s="64">
        <f t="shared" si="0"/>
        <v>0.0383</v>
      </c>
      <c r="D45" s="64">
        <f t="shared" si="2"/>
        <v>0.062</v>
      </c>
      <c r="E45" s="65">
        <f t="shared" si="1"/>
        <v>0.11610000000000001</v>
      </c>
      <c r="F45" s="66"/>
    </row>
    <row r="46" spans="1:6" ht="17.25" customHeight="1">
      <c r="A46" s="67" t="s">
        <v>116</v>
      </c>
      <c r="B46" s="68">
        <v>0.0998</v>
      </c>
      <c r="C46" s="64">
        <f t="shared" si="0"/>
        <v>0.0383</v>
      </c>
      <c r="D46" s="64">
        <f t="shared" si="2"/>
        <v>0.0615</v>
      </c>
      <c r="E46" s="65">
        <f t="shared" si="1"/>
        <v>0.11560000000000001</v>
      </c>
      <c r="F46" s="66"/>
    </row>
    <row r="47" spans="1:6" ht="17.25" customHeight="1">
      <c r="A47" s="67" t="s">
        <v>117</v>
      </c>
      <c r="B47" s="68">
        <v>0.1002</v>
      </c>
      <c r="C47" s="64">
        <f t="shared" si="0"/>
        <v>0.0383</v>
      </c>
      <c r="D47" s="64">
        <f t="shared" si="2"/>
        <v>0.0619</v>
      </c>
      <c r="E47" s="65">
        <f t="shared" si="1"/>
        <v>0.11599999999999999</v>
      </c>
      <c r="F47" s="66"/>
    </row>
    <row r="48" spans="1:6" ht="17.25" customHeight="1">
      <c r="A48" s="67" t="s">
        <v>118</v>
      </c>
      <c r="B48" s="68">
        <v>0.09960000000000001</v>
      </c>
      <c r="C48" s="64">
        <f t="shared" si="0"/>
        <v>0.0383</v>
      </c>
      <c r="D48" s="64">
        <f t="shared" si="2"/>
        <v>0.06130000000000001</v>
      </c>
      <c r="E48" s="65">
        <f t="shared" si="1"/>
        <v>0.1154</v>
      </c>
      <c r="F48" s="66"/>
    </row>
  </sheetData>
  <sheetProtection/>
  <printOptions/>
  <pageMargins left="0.7086614173228347" right="0.7086614173228347" top="0.5511811023622047" bottom="0.35433070866141736" header="0.31496062992125984" footer="0.31496062992125984"/>
  <pageSetup horizontalDpi="600" verticalDpi="600" orientation="portrait" paperSize="9" r:id="rId1"/>
  <headerFooter>
    <oddHeader>&amp;C平成27年度保険料率表</oddHeader>
  </headerFooter>
</worksheet>
</file>

<file path=xl/worksheets/sheet10.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21</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0.09949999999999999</v>
      </c>
      <c r="I11" s="110"/>
      <c r="J11" s="91">
        <v>0.11529999999999999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5771</v>
      </c>
      <c r="I14" s="37"/>
      <c r="J14" s="45">
        <v>6687</v>
      </c>
      <c r="K14" s="41"/>
    </row>
    <row r="15" spans="2:11" s="2" customFormat="1" ht="18.75" customHeight="1">
      <c r="B15" s="69">
        <v>2</v>
      </c>
      <c r="C15" s="70">
        <v>68000</v>
      </c>
      <c r="D15" s="71"/>
      <c r="E15" s="72">
        <v>63000</v>
      </c>
      <c r="F15" s="73" t="s">
        <v>3</v>
      </c>
      <c r="G15" s="72">
        <v>73000</v>
      </c>
      <c r="H15" s="74">
        <v>6766</v>
      </c>
      <c r="I15" s="75"/>
      <c r="J15" s="76">
        <v>7840</v>
      </c>
      <c r="K15" s="77"/>
    </row>
    <row r="16" spans="2:11" s="2" customFormat="1" ht="18.75" customHeight="1">
      <c r="B16" s="22">
        <v>3</v>
      </c>
      <c r="C16" s="23">
        <v>78000</v>
      </c>
      <c r="D16" s="24"/>
      <c r="E16" s="25">
        <v>73000</v>
      </c>
      <c r="F16" s="26" t="s">
        <v>3</v>
      </c>
      <c r="G16" s="25">
        <v>83000</v>
      </c>
      <c r="H16" s="54">
        <v>7761</v>
      </c>
      <c r="I16" s="38"/>
      <c r="J16" s="46">
        <v>8993</v>
      </c>
      <c r="K16" s="42"/>
    </row>
    <row r="17" spans="2:11" s="2" customFormat="1" ht="18.75" customHeight="1">
      <c r="B17" s="69">
        <v>4</v>
      </c>
      <c r="C17" s="70">
        <v>88000</v>
      </c>
      <c r="D17" s="71"/>
      <c r="E17" s="72">
        <v>83000</v>
      </c>
      <c r="F17" s="73" t="s">
        <v>3</v>
      </c>
      <c r="G17" s="72">
        <v>93000</v>
      </c>
      <c r="H17" s="74">
        <v>8756</v>
      </c>
      <c r="I17" s="75"/>
      <c r="J17" s="76">
        <v>10146</v>
      </c>
      <c r="K17" s="77"/>
    </row>
    <row r="18" spans="2:11" s="2" customFormat="1" ht="18.75" customHeight="1">
      <c r="B18" s="22">
        <v>5</v>
      </c>
      <c r="C18" s="23">
        <v>98000</v>
      </c>
      <c r="D18" s="24"/>
      <c r="E18" s="27">
        <v>93000</v>
      </c>
      <c r="F18" s="26" t="s">
        <v>3</v>
      </c>
      <c r="G18" s="28">
        <v>101000</v>
      </c>
      <c r="H18" s="54">
        <v>9751</v>
      </c>
      <c r="I18" s="38"/>
      <c r="J18" s="46">
        <v>11299</v>
      </c>
      <c r="K18" s="42"/>
    </row>
    <row r="19" spans="2:11" s="2" customFormat="1" ht="18.75" customHeight="1">
      <c r="B19" s="69">
        <v>6</v>
      </c>
      <c r="C19" s="70">
        <v>104000</v>
      </c>
      <c r="D19" s="71"/>
      <c r="E19" s="78">
        <v>101000</v>
      </c>
      <c r="F19" s="73" t="s">
        <v>3</v>
      </c>
      <c r="G19" s="79">
        <v>107000</v>
      </c>
      <c r="H19" s="74">
        <v>10348</v>
      </c>
      <c r="I19" s="75"/>
      <c r="J19" s="76">
        <v>11991</v>
      </c>
      <c r="K19" s="77"/>
    </row>
    <row r="20" spans="2:11" s="2" customFormat="1" ht="18.75" customHeight="1">
      <c r="B20" s="22">
        <v>7</v>
      </c>
      <c r="C20" s="23">
        <v>110000</v>
      </c>
      <c r="D20" s="24"/>
      <c r="E20" s="27">
        <v>107000</v>
      </c>
      <c r="F20" s="26" t="s">
        <v>3</v>
      </c>
      <c r="G20" s="28">
        <v>114000</v>
      </c>
      <c r="H20" s="54">
        <v>10945</v>
      </c>
      <c r="I20" s="38"/>
      <c r="J20" s="46">
        <v>12683</v>
      </c>
      <c r="K20" s="42"/>
    </row>
    <row r="21" spans="2:11" s="2" customFormat="1" ht="18.75" customHeight="1">
      <c r="B21" s="69">
        <v>8</v>
      </c>
      <c r="C21" s="70">
        <v>118000</v>
      </c>
      <c r="D21" s="71"/>
      <c r="E21" s="78">
        <v>114000</v>
      </c>
      <c r="F21" s="73" t="s">
        <v>3</v>
      </c>
      <c r="G21" s="79">
        <v>122000</v>
      </c>
      <c r="H21" s="74">
        <v>11741</v>
      </c>
      <c r="I21" s="75"/>
      <c r="J21" s="76">
        <v>13605</v>
      </c>
      <c r="K21" s="77"/>
    </row>
    <row r="22" spans="2:11" s="2" customFormat="1" ht="18.75" customHeight="1">
      <c r="B22" s="22">
        <v>9</v>
      </c>
      <c r="C22" s="23">
        <v>126000</v>
      </c>
      <c r="D22" s="24"/>
      <c r="E22" s="27">
        <v>122000</v>
      </c>
      <c r="F22" s="26" t="s">
        <v>3</v>
      </c>
      <c r="G22" s="28">
        <v>130000</v>
      </c>
      <c r="H22" s="54">
        <v>12537</v>
      </c>
      <c r="I22" s="38"/>
      <c r="J22" s="46">
        <v>14527</v>
      </c>
      <c r="K22" s="42"/>
    </row>
    <row r="23" spans="2:11" s="2" customFormat="1" ht="18.75" customHeight="1">
      <c r="B23" s="69">
        <v>10</v>
      </c>
      <c r="C23" s="80">
        <v>134000</v>
      </c>
      <c r="D23" s="81"/>
      <c r="E23" s="82">
        <v>130000</v>
      </c>
      <c r="F23" s="83" t="s">
        <v>3</v>
      </c>
      <c r="G23" s="84">
        <v>138000</v>
      </c>
      <c r="H23" s="74">
        <v>13333</v>
      </c>
      <c r="I23" s="75"/>
      <c r="J23" s="76">
        <v>15450</v>
      </c>
      <c r="K23" s="77"/>
    </row>
    <row r="24" spans="2:11" s="2" customFormat="1" ht="18.75" customHeight="1">
      <c r="B24" s="22">
        <v>11</v>
      </c>
      <c r="C24" s="29">
        <v>142000</v>
      </c>
      <c r="D24" s="30"/>
      <c r="E24" s="32">
        <v>138000</v>
      </c>
      <c r="F24" s="31" t="s">
        <v>3</v>
      </c>
      <c r="G24" s="33">
        <v>146000</v>
      </c>
      <c r="H24" s="54">
        <v>14129</v>
      </c>
      <c r="I24" s="38"/>
      <c r="J24" s="46">
        <v>16372</v>
      </c>
      <c r="K24" s="42"/>
    </row>
    <row r="25" spans="2:11" s="2" customFormat="1" ht="18.75" customHeight="1">
      <c r="B25" s="69">
        <v>12</v>
      </c>
      <c r="C25" s="80">
        <v>150000</v>
      </c>
      <c r="D25" s="85"/>
      <c r="E25" s="86">
        <v>146000</v>
      </c>
      <c r="F25" s="87" t="s">
        <v>3</v>
      </c>
      <c r="G25" s="84">
        <v>155000</v>
      </c>
      <c r="H25" s="74">
        <v>14925</v>
      </c>
      <c r="I25" s="75"/>
      <c r="J25" s="76">
        <v>17295</v>
      </c>
      <c r="K25" s="77"/>
    </row>
    <row r="26" spans="2:11" s="2" customFormat="1" ht="18.75" customHeight="1">
      <c r="B26" s="22">
        <v>13</v>
      </c>
      <c r="C26" s="29">
        <v>160000</v>
      </c>
      <c r="D26" s="30"/>
      <c r="E26" s="32">
        <v>155000</v>
      </c>
      <c r="F26" s="31" t="s">
        <v>3</v>
      </c>
      <c r="G26" s="33">
        <v>165000</v>
      </c>
      <c r="H26" s="54">
        <v>15920</v>
      </c>
      <c r="I26" s="38"/>
      <c r="J26" s="46">
        <v>18448</v>
      </c>
      <c r="K26" s="42"/>
    </row>
    <row r="27" spans="2:11" s="2" customFormat="1" ht="18.75" customHeight="1">
      <c r="B27" s="69">
        <v>14</v>
      </c>
      <c r="C27" s="80">
        <v>170000</v>
      </c>
      <c r="D27" s="85"/>
      <c r="E27" s="86">
        <v>165000</v>
      </c>
      <c r="F27" s="87" t="s">
        <v>3</v>
      </c>
      <c r="G27" s="84">
        <v>175000</v>
      </c>
      <c r="H27" s="74">
        <v>16915</v>
      </c>
      <c r="I27" s="75"/>
      <c r="J27" s="76">
        <v>19601</v>
      </c>
      <c r="K27" s="77"/>
    </row>
    <row r="28" spans="2:11" s="2" customFormat="1" ht="18.75" customHeight="1">
      <c r="B28" s="22">
        <v>15</v>
      </c>
      <c r="C28" s="29">
        <v>180000</v>
      </c>
      <c r="D28" s="30"/>
      <c r="E28" s="32">
        <v>175000</v>
      </c>
      <c r="F28" s="31" t="s">
        <v>3</v>
      </c>
      <c r="G28" s="33">
        <v>185000</v>
      </c>
      <c r="H28" s="54">
        <v>17910</v>
      </c>
      <c r="I28" s="38"/>
      <c r="J28" s="46">
        <v>20754</v>
      </c>
      <c r="K28" s="42"/>
    </row>
    <row r="29" spans="2:11" s="2" customFormat="1" ht="18.75" customHeight="1">
      <c r="B29" s="69">
        <v>16</v>
      </c>
      <c r="C29" s="80">
        <v>190000</v>
      </c>
      <c r="D29" s="85"/>
      <c r="E29" s="86">
        <v>185000</v>
      </c>
      <c r="F29" s="87" t="s">
        <v>3</v>
      </c>
      <c r="G29" s="84">
        <v>195000</v>
      </c>
      <c r="H29" s="74">
        <v>18905</v>
      </c>
      <c r="I29" s="75"/>
      <c r="J29" s="76">
        <v>21907</v>
      </c>
      <c r="K29" s="77"/>
    </row>
    <row r="30" spans="2:11" s="2" customFormat="1" ht="18.75" customHeight="1">
      <c r="B30" s="22">
        <v>17</v>
      </c>
      <c r="C30" s="29">
        <v>200000</v>
      </c>
      <c r="D30" s="30"/>
      <c r="E30" s="32">
        <v>195000</v>
      </c>
      <c r="F30" s="31" t="s">
        <v>3</v>
      </c>
      <c r="G30" s="33">
        <v>210000</v>
      </c>
      <c r="H30" s="54">
        <v>19900</v>
      </c>
      <c r="I30" s="38"/>
      <c r="J30" s="46">
        <v>23060</v>
      </c>
      <c r="K30" s="42"/>
    </row>
    <row r="31" spans="2:11" s="2" customFormat="1" ht="18.75" customHeight="1">
      <c r="B31" s="69">
        <v>18</v>
      </c>
      <c r="C31" s="80">
        <v>220000</v>
      </c>
      <c r="D31" s="85"/>
      <c r="E31" s="86">
        <v>210000</v>
      </c>
      <c r="F31" s="87" t="s">
        <v>3</v>
      </c>
      <c r="G31" s="84">
        <v>230000</v>
      </c>
      <c r="H31" s="74">
        <v>21890</v>
      </c>
      <c r="I31" s="75"/>
      <c r="J31" s="76">
        <v>25366</v>
      </c>
      <c r="K31" s="77"/>
    </row>
    <row r="32" spans="2:11" s="2" customFormat="1" ht="18.75" customHeight="1">
      <c r="B32" s="22">
        <v>19</v>
      </c>
      <c r="C32" s="29">
        <v>240000</v>
      </c>
      <c r="D32" s="30"/>
      <c r="E32" s="32">
        <v>230000</v>
      </c>
      <c r="F32" s="31" t="s">
        <v>3</v>
      </c>
      <c r="G32" s="33">
        <v>250000</v>
      </c>
      <c r="H32" s="54">
        <v>23880</v>
      </c>
      <c r="I32" s="38"/>
      <c r="J32" s="46">
        <v>27672</v>
      </c>
      <c r="K32" s="42"/>
    </row>
    <row r="33" spans="2:11" s="2" customFormat="1" ht="18.75" customHeight="1">
      <c r="B33" s="69">
        <v>20</v>
      </c>
      <c r="C33" s="80">
        <v>260000</v>
      </c>
      <c r="D33" s="85"/>
      <c r="E33" s="86">
        <v>250000</v>
      </c>
      <c r="F33" s="87" t="s">
        <v>3</v>
      </c>
      <c r="G33" s="84">
        <v>270000</v>
      </c>
      <c r="H33" s="74">
        <v>25870</v>
      </c>
      <c r="I33" s="75"/>
      <c r="J33" s="76">
        <v>29978</v>
      </c>
      <c r="K33" s="77"/>
    </row>
    <row r="34" spans="2:11" s="2" customFormat="1" ht="18.75" customHeight="1" thickBot="1">
      <c r="B34" s="22">
        <v>21</v>
      </c>
      <c r="C34" s="29">
        <v>280000</v>
      </c>
      <c r="D34" s="34"/>
      <c r="E34" s="32">
        <v>270000</v>
      </c>
      <c r="F34" s="35" t="s">
        <v>3</v>
      </c>
      <c r="G34" s="33"/>
      <c r="H34" s="55">
        <v>27860</v>
      </c>
      <c r="I34" s="39"/>
      <c r="J34" s="47">
        <v>32284</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0.09949999999999999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0.06119999999999999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22</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0.0992</v>
      </c>
      <c r="I11" s="110"/>
      <c r="J11" s="91">
        <v>0.11499999999999999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5753</v>
      </c>
      <c r="I14" s="37"/>
      <c r="J14" s="45">
        <v>6670</v>
      </c>
      <c r="K14" s="41"/>
    </row>
    <row r="15" spans="2:11" s="2" customFormat="1" ht="18.75" customHeight="1">
      <c r="B15" s="69">
        <v>2</v>
      </c>
      <c r="C15" s="70">
        <v>68000</v>
      </c>
      <c r="D15" s="71"/>
      <c r="E15" s="72">
        <v>63000</v>
      </c>
      <c r="F15" s="73" t="s">
        <v>3</v>
      </c>
      <c r="G15" s="72">
        <v>73000</v>
      </c>
      <c r="H15" s="74">
        <v>6745</v>
      </c>
      <c r="I15" s="75"/>
      <c r="J15" s="76">
        <v>7820</v>
      </c>
      <c r="K15" s="77"/>
    </row>
    <row r="16" spans="2:11" s="2" customFormat="1" ht="18.75" customHeight="1">
      <c r="B16" s="22">
        <v>3</v>
      </c>
      <c r="C16" s="23">
        <v>78000</v>
      </c>
      <c r="D16" s="24"/>
      <c r="E16" s="25">
        <v>73000</v>
      </c>
      <c r="F16" s="26" t="s">
        <v>3</v>
      </c>
      <c r="G16" s="25">
        <v>83000</v>
      </c>
      <c r="H16" s="54">
        <v>7737</v>
      </c>
      <c r="I16" s="38"/>
      <c r="J16" s="46">
        <v>8970</v>
      </c>
      <c r="K16" s="42"/>
    </row>
    <row r="17" spans="2:11" s="2" customFormat="1" ht="18.75" customHeight="1">
      <c r="B17" s="69">
        <v>4</v>
      </c>
      <c r="C17" s="70">
        <v>88000</v>
      </c>
      <c r="D17" s="71"/>
      <c r="E17" s="72">
        <v>83000</v>
      </c>
      <c r="F17" s="73" t="s">
        <v>3</v>
      </c>
      <c r="G17" s="72">
        <v>93000</v>
      </c>
      <c r="H17" s="74">
        <v>8729</v>
      </c>
      <c r="I17" s="75"/>
      <c r="J17" s="76">
        <v>10120</v>
      </c>
      <c r="K17" s="77"/>
    </row>
    <row r="18" spans="2:11" s="2" customFormat="1" ht="18.75" customHeight="1">
      <c r="B18" s="22">
        <v>5</v>
      </c>
      <c r="C18" s="23">
        <v>98000</v>
      </c>
      <c r="D18" s="24"/>
      <c r="E18" s="27">
        <v>93000</v>
      </c>
      <c r="F18" s="26" t="s">
        <v>3</v>
      </c>
      <c r="G18" s="28">
        <v>101000</v>
      </c>
      <c r="H18" s="54">
        <v>9721</v>
      </c>
      <c r="I18" s="38"/>
      <c r="J18" s="46">
        <v>11270</v>
      </c>
      <c r="K18" s="42"/>
    </row>
    <row r="19" spans="2:11" s="2" customFormat="1" ht="18.75" customHeight="1">
      <c r="B19" s="69">
        <v>6</v>
      </c>
      <c r="C19" s="70">
        <v>104000</v>
      </c>
      <c r="D19" s="71"/>
      <c r="E19" s="78">
        <v>101000</v>
      </c>
      <c r="F19" s="73" t="s">
        <v>3</v>
      </c>
      <c r="G19" s="79">
        <v>107000</v>
      </c>
      <c r="H19" s="74">
        <v>10316</v>
      </c>
      <c r="I19" s="75"/>
      <c r="J19" s="76">
        <v>11960</v>
      </c>
      <c r="K19" s="77"/>
    </row>
    <row r="20" spans="2:11" s="2" customFormat="1" ht="18.75" customHeight="1">
      <c r="B20" s="22">
        <v>7</v>
      </c>
      <c r="C20" s="23">
        <v>110000</v>
      </c>
      <c r="D20" s="24"/>
      <c r="E20" s="27">
        <v>107000</v>
      </c>
      <c r="F20" s="26" t="s">
        <v>3</v>
      </c>
      <c r="G20" s="28">
        <v>114000</v>
      </c>
      <c r="H20" s="54">
        <v>10912</v>
      </c>
      <c r="I20" s="38"/>
      <c r="J20" s="46">
        <v>12650</v>
      </c>
      <c r="K20" s="42"/>
    </row>
    <row r="21" spans="2:11" s="2" customFormat="1" ht="18.75" customHeight="1">
      <c r="B21" s="69">
        <v>8</v>
      </c>
      <c r="C21" s="70">
        <v>118000</v>
      </c>
      <c r="D21" s="71"/>
      <c r="E21" s="78">
        <v>114000</v>
      </c>
      <c r="F21" s="73" t="s">
        <v>3</v>
      </c>
      <c r="G21" s="79">
        <v>122000</v>
      </c>
      <c r="H21" s="74">
        <v>11705</v>
      </c>
      <c r="I21" s="75"/>
      <c r="J21" s="76">
        <v>13570</v>
      </c>
      <c r="K21" s="77"/>
    </row>
    <row r="22" spans="2:11" s="2" customFormat="1" ht="18.75" customHeight="1">
      <c r="B22" s="22">
        <v>9</v>
      </c>
      <c r="C22" s="23">
        <v>126000</v>
      </c>
      <c r="D22" s="24"/>
      <c r="E22" s="27">
        <v>122000</v>
      </c>
      <c r="F22" s="26" t="s">
        <v>3</v>
      </c>
      <c r="G22" s="28">
        <v>130000</v>
      </c>
      <c r="H22" s="54">
        <v>12499</v>
      </c>
      <c r="I22" s="38"/>
      <c r="J22" s="46">
        <v>14490</v>
      </c>
      <c r="K22" s="42"/>
    </row>
    <row r="23" spans="2:11" s="2" customFormat="1" ht="18.75" customHeight="1">
      <c r="B23" s="69">
        <v>10</v>
      </c>
      <c r="C23" s="80">
        <v>134000</v>
      </c>
      <c r="D23" s="81"/>
      <c r="E23" s="82">
        <v>130000</v>
      </c>
      <c r="F23" s="83" t="s">
        <v>3</v>
      </c>
      <c r="G23" s="84">
        <v>138000</v>
      </c>
      <c r="H23" s="74">
        <v>13292</v>
      </c>
      <c r="I23" s="75"/>
      <c r="J23" s="76">
        <v>15410</v>
      </c>
      <c r="K23" s="77"/>
    </row>
    <row r="24" spans="2:11" s="2" customFormat="1" ht="18.75" customHeight="1">
      <c r="B24" s="22">
        <v>11</v>
      </c>
      <c r="C24" s="29">
        <v>142000</v>
      </c>
      <c r="D24" s="30"/>
      <c r="E24" s="32">
        <v>138000</v>
      </c>
      <c r="F24" s="31" t="s">
        <v>3</v>
      </c>
      <c r="G24" s="33">
        <v>146000</v>
      </c>
      <c r="H24" s="54">
        <v>14086</v>
      </c>
      <c r="I24" s="38"/>
      <c r="J24" s="46">
        <v>16330</v>
      </c>
      <c r="K24" s="42"/>
    </row>
    <row r="25" spans="2:11" s="2" customFormat="1" ht="18.75" customHeight="1">
      <c r="B25" s="69">
        <v>12</v>
      </c>
      <c r="C25" s="80">
        <v>150000</v>
      </c>
      <c r="D25" s="85"/>
      <c r="E25" s="86">
        <v>146000</v>
      </c>
      <c r="F25" s="87" t="s">
        <v>3</v>
      </c>
      <c r="G25" s="84">
        <v>155000</v>
      </c>
      <c r="H25" s="74">
        <v>14880</v>
      </c>
      <c r="I25" s="75"/>
      <c r="J25" s="76">
        <v>17250</v>
      </c>
      <c r="K25" s="77"/>
    </row>
    <row r="26" spans="2:11" s="2" customFormat="1" ht="18.75" customHeight="1">
      <c r="B26" s="22">
        <v>13</v>
      </c>
      <c r="C26" s="29">
        <v>160000</v>
      </c>
      <c r="D26" s="30"/>
      <c r="E26" s="32">
        <v>155000</v>
      </c>
      <c r="F26" s="31" t="s">
        <v>3</v>
      </c>
      <c r="G26" s="33">
        <v>165000</v>
      </c>
      <c r="H26" s="54">
        <v>15872</v>
      </c>
      <c r="I26" s="38"/>
      <c r="J26" s="46">
        <v>18400</v>
      </c>
      <c r="K26" s="42"/>
    </row>
    <row r="27" spans="2:11" s="2" customFormat="1" ht="18.75" customHeight="1">
      <c r="B27" s="69">
        <v>14</v>
      </c>
      <c r="C27" s="80">
        <v>170000</v>
      </c>
      <c r="D27" s="85"/>
      <c r="E27" s="86">
        <v>165000</v>
      </c>
      <c r="F27" s="87" t="s">
        <v>3</v>
      </c>
      <c r="G27" s="84">
        <v>175000</v>
      </c>
      <c r="H27" s="74">
        <v>16864</v>
      </c>
      <c r="I27" s="75"/>
      <c r="J27" s="76">
        <v>19550</v>
      </c>
      <c r="K27" s="77"/>
    </row>
    <row r="28" spans="2:11" s="2" customFormat="1" ht="18.75" customHeight="1">
      <c r="B28" s="22">
        <v>15</v>
      </c>
      <c r="C28" s="29">
        <v>180000</v>
      </c>
      <c r="D28" s="30"/>
      <c r="E28" s="32">
        <v>175000</v>
      </c>
      <c r="F28" s="31" t="s">
        <v>3</v>
      </c>
      <c r="G28" s="33">
        <v>185000</v>
      </c>
      <c r="H28" s="54">
        <v>17856</v>
      </c>
      <c r="I28" s="38"/>
      <c r="J28" s="46">
        <v>20700</v>
      </c>
      <c r="K28" s="42"/>
    </row>
    <row r="29" spans="2:11" s="2" customFormat="1" ht="18.75" customHeight="1">
      <c r="B29" s="69">
        <v>16</v>
      </c>
      <c r="C29" s="80">
        <v>190000</v>
      </c>
      <c r="D29" s="85"/>
      <c r="E29" s="86">
        <v>185000</v>
      </c>
      <c r="F29" s="87" t="s">
        <v>3</v>
      </c>
      <c r="G29" s="84">
        <v>195000</v>
      </c>
      <c r="H29" s="74">
        <v>18848</v>
      </c>
      <c r="I29" s="75"/>
      <c r="J29" s="76">
        <v>21850</v>
      </c>
      <c r="K29" s="77"/>
    </row>
    <row r="30" spans="2:11" s="2" customFormat="1" ht="18.75" customHeight="1">
      <c r="B30" s="22">
        <v>17</v>
      </c>
      <c r="C30" s="29">
        <v>200000</v>
      </c>
      <c r="D30" s="30"/>
      <c r="E30" s="32">
        <v>195000</v>
      </c>
      <c r="F30" s="31" t="s">
        <v>3</v>
      </c>
      <c r="G30" s="33">
        <v>210000</v>
      </c>
      <c r="H30" s="54">
        <v>19840</v>
      </c>
      <c r="I30" s="38"/>
      <c r="J30" s="46">
        <v>23000</v>
      </c>
      <c r="K30" s="42"/>
    </row>
    <row r="31" spans="2:11" s="2" customFormat="1" ht="18.75" customHeight="1">
      <c r="B31" s="69">
        <v>18</v>
      </c>
      <c r="C31" s="80">
        <v>220000</v>
      </c>
      <c r="D31" s="85"/>
      <c r="E31" s="86">
        <v>210000</v>
      </c>
      <c r="F31" s="87" t="s">
        <v>3</v>
      </c>
      <c r="G31" s="84">
        <v>230000</v>
      </c>
      <c r="H31" s="74">
        <v>21824</v>
      </c>
      <c r="I31" s="75"/>
      <c r="J31" s="76">
        <v>25300</v>
      </c>
      <c r="K31" s="77"/>
    </row>
    <row r="32" spans="2:11" s="2" customFormat="1" ht="18.75" customHeight="1">
      <c r="B32" s="22">
        <v>19</v>
      </c>
      <c r="C32" s="29">
        <v>240000</v>
      </c>
      <c r="D32" s="30"/>
      <c r="E32" s="32">
        <v>230000</v>
      </c>
      <c r="F32" s="31" t="s">
        <v>3</v>
      </c>
      <c r="G32" s="33">
        <v>250000</v>
      </c>
      <c r="H32" s="54">
        <v>23808</v>
      </c>
      <c r="I32" s="38"/>
      <c r="J32" s="46">
        <v>27600</v>
      </c>
      <c r="K32" s="42"/>
    </row>
    <row r="33" spans="2:11" s="2" customFormat="1" ht="18.75" customHeight="1">
      <c r="B33" s="69">
        <v>20</v>
      </c>
      <c r="C33" s="80">
        <v>260000</v>
      </c>
      <c r="D33" s="85"/>
      <c r="E33" s="86">
        <v>250000</v>
      </c>
      <c r="F33" s="87" t="s">
        <v>3</v>
      </c>
      <c r="G33" s="84">
        <v>270000</v>
      </c>
      <c r="H33" s="74">
        <v>25792</v>
      </c>
      <c r="I33" s="75"/>
      <c r="J33" s="76">
        <v>29900</v>
      </c>
      <c r="K33" s="77"/>
    </row>
    <row r="34" spans="2:11" s="2" customFormat="1" ht="18.75" customHeight="1" thickBot="1">
      <c r="B34" s="22">
        <v>21</v>
      </c>
      <c r="C34" s="29">
        <v>280000</v>
      </c>
      <c r="D34" s="34"/>
      <c r="E34" s="32">
        <v>270000</v>
      </c>
      <c r="F34" s="35" t="s">
        <v>3</v>
      </c>
      <c r="G34" s="33"/>
      <c r="H34" s="55">
        <v>27776</v>
      </c>
      <c r="I34" s="39"/>
      <c r="J34" s="47">
        <v>32200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0.0992</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0.060899999999999996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23</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0.0993</v>
      </c>
      <c r="I11" s="110"/>
      <c r="J11" s="91">
        <v>0.11510000000000001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5759</v>
      </c>
      <c r="I14" s="37"/>
      <c r="J14" s="45">
        <v>6675</v>
      </c>
      <c r="K14" s="41"/>
    </row>
    <row r="15" spans="2:11" s="2" customFormat="1" ht="18.75" customHeight="1">
      <c r="B15" s="69">
        <v>2</v>
      </c>
      <c r="C15" s="70">
        <v>68000</v>
      </c>
      <c r="D15" s="71"/>
      <c r="E15" s="72">
        <v>63000</v>
      </c>
      <c r="F15" s="73" t="s">
        <v>3</v>
      </c>
      <c r="G15" s="72">
        <v>73000</v>
      </c>
      <c r="H15" s="74">
        <v>6752</v>
      </c>
      <c r="I15" s="75"/>
      <c r="J15" s="76">
        <v>7826</v>
      </c>
      <c r="K15" s="77"/>
    </row>
    <row r="16" spans="2:11" s="2" customFormat="1" ht="18.75" customHeight="1">
      <c r="B16" s="22">
        <v>3</v>
      </c>
      <c r="C16" s="23">
        <v>78000</v>
      </c>
      <c r="D16" s="24"/>
      <c r="E16" s="25">
        <v>73000</v>
      </c>
      <c r="F16" s="26" t="s">
        <v>3</v>
      </c>
      <c r="G16" s="25">
        <v>83000</v>
      </c>
      <c r="H16" s="54">
        <v>7745</v>
      </c>
      <c r="I16" s="38"/>
      <c r="J16" s="46">
        <v>8977</v>
      </c>
      <c r="K16" s="42"/>
    </row>
    <row r="17" spans="2:11" s="2" customFormat="1" ht="18.75" customHeight="1">
      <c r="B17" s="69">
        <v>4</v>
      </c>
      <c r="C17" s="70">
        <v>88000</v>
      </c>
      <c r="D17" s="71"/>
      <c r="E17" s="72">
        <v>83000</v>
      </c>
      <c r="F17" s="73" t="s">
        <v>3</v>
      </c>
      <c r="G17" s="72">
        <v>93000</v>
      </c>
      <c r="H17" s="74">
        <v>8738</v>
      </c>
      <c r="I17" s="75"/>
      <c r="J17" s="76">
        <v>10128</v>
      </c>
      <c r="K17" s="77"/>
    </row>
    <row r="18" spans="2:11" s="2" customFormat="1" ht="18.75" customHeight="1">
      <c r="B18" s="22">
        <v>5</v>
      </c>
      <c r="C18" s="23">
        <v>98000</v>
      </c>
      <c r="D18" s="24"/>
      <c r="E18" s="27">
        <v>93000</v>
      </c>
      <c r="F18" s="26" t="s">
        <v>3</v>
      </c>
      <c r="G18" s="28">
        <v>101000</v>
      </c>
      <c r="H18" s="54">
        <v>9731</v>
      </c>
      <c r="I18" s="38"/>
      <c r="J18" s="46">
        <v>11279</v>
      </c>
      <c r="K18" s="42"/>
    </row>
    <row r="19" spans="2:11" s="2" customFormat="1" ht="18.75" customHeight="1">
      <c r="B19" s="69">
        <v>6</v>
      </c>
      <c r="C19" s="70">
        <v>104000</v>
      </c>
      <c r="D19" s="71"/>
      <c r="E19" s="78">
        <v>101000</v>
      </c>
      <c r="F19" s="73" t="s">
        <v>3</v>
      </c>
      <c r="G19" s="79">
        <v>107000</v>
      </c>
      <c r="H19" s="74">
        <v>10327</v>
      </c>
      <c r="I19" s="75"/>
      <c r="J19" s="76">
        <v>11970</v>
      </c>
      <c r="K19" s="77"/>
    </row>
    <row r="20" spans="2:11" s="2" customFormat="1" ht="18.75" customHeight="1">
      <c r="B20" s="22">
        <v>7</v>
      </c>
      <c r="C20" s="23">
        <v>110000</v>
      </c>
      <c r="D20" s="24"/>
      <c r="E20" s="27">
        <v>107000</v>
      </c>
      <c r="F20" s="26" t="s">
        <v>3</v>
      </c>
      <c r="G20" s="28">
        <v>114000</v>
      </c>
      <c r="H20" s="54">
        <v>10923</v>
      </c>
      <c r="I20" s="38"/>
      <c r="J20" s="46">
        <v>12661</v>
      </c>
      <c r="K20" s="42"/>
    </row>
    <row r="21" spans="2:11" s="2" customFormat="1" ht="18.75" customHeight="1">
      <c r="B21" s="69">
        <v>8</v>
      </c>
      <c r="C21" s="70">
        <v>118000</v>
      </c>
      <c r="D21" s="71"/>
      <c r="E21" s="78">
        <v>114000</v>
      </c>
      <c r="F21" s="73" t="s">
        <v>3</v>
      </c>
      <c r="G21" s="79">
        <v>122000</v>
      </c>
      <c r="H21" s="74">
        <v>11717</v>
      </c>
      <c r="I21" s="75"/>
      <c r="J21" s="76">
        <v>13581</v>
      </c>
      <c r="K21" s="77"/>
    </row>
    <row r="22" spans="2:11" s="2" customFormat="1" ht="18.75" customHeight="1">
      <c r="B22" s="22">
        <v>9</v>
      </c>
      <c r="C22" s="23">
        <v>126000</v>
      </c>
      <c r="D22" s="24"/>
      <c r="E22" s="27">
        <v>122000</v>
      </c>
      <c r="F22" s="26" t="s">
        <v>3</v>
      </c>
      <c r="G22" s="28">
        <v>130000</v>
      </c>
      <c r="H22" s="54">
        <v>12511</v>
      </c>
      <c r="I22" s="38"/>
      <c r="J22" s="46">
        <v>14502</v>
      </c>
      <c r="K22" s="42"/>
    </row>
    <row r="23" spans="2:11" s="2" customFormat="1" ht="18.75" customHeight="1">
      <c r="B23" s="69">
        <v>10</v>
      </c>
      <c r="C23" s="80">
        <v>134000</v>
      </c>
      <c r="D23" s="81"/>
      <c r="E23" s="82">
        <v>130000</v>
      </c>
      <c r="F23" s="83" t="s">
        <v>3</v>
      </c>
      <c r="G23" s="84">
        <v>138000</v>
      </c>
      <c r="H23" s="74">
        <v>13306</v>
      </c>
      <c r="I23" s="75"/>
      <c r="J23" s="76">
        <v>15423</v>
      </c>
      <c r="K23" s="77"/>
    </row>
    <row r="24" spans="2:11" s="2" customFormat="1" ht="18.75" customHeight="1">
      <c r="B24" s="22">
        <v>11</v>
      </c>
      <c r="C24" s="29">
        <v>142000</v>
      </c>
      <c r="D24" s="30"/>
      <c r="E24" s="32">
        <v>138000</v>
      </c>
      <c r="F24" s="31" t="s">
        <v>3</v>
      </c>
      <c r="G24" s="33">
        <v>146000</v>
      </c>
      <c r="H24" s="54">
        <v>14100</v>
      </c>
      <c r="I24" s="38"/>
      <c r="J24" s="46">
        <v>16344</v>
      </c>
      <c r="K24" s="42"/>
    </row>
    <row r="25" spans="2:11" s="2" customFormat="1" ht="18.75" customHeight="1">
      <c r="B25" s="69">
        <v>12</v>
      </c>
      <c r="C25" s="80">
        <v>150000</v>
      </c>
      <c r="D25" s="85"/>
      <c r="E25" s="86">
        <v>146000</v>
      </c>
      <c r="F25" s="87" t="s">
        <v>3</v>
      </c>
      <c r="G25" s="84">
        <v>155000</v>
      </c>
      <c r="H25" s="74">
        <v>14895</v>
      </c>
      <c r="I25" s="75"/>
      <c r="J25" s="76">
        <v>17265</v>
      </c>
      <c r="K25" s="77"/>
    </row>
    <row r="26" spans="2:11" s="2" customFormat="1" ht="18.75" customHeight="1">
      <c r="B26" s="22">
        <v>13</v>
      </c>
      <c r="C26" s="29">
        <v>160000</v>
      </c>
      <c r="D26" s="30"/>
      <c r="E26" s="32">
        <v>155000</v>
      </c>
      <c r="F26" s="31" t="s">
        <v>3</v>
      </c>
      <c r="G26" s="33">
        <v>165000</v>
      </c>
      <c r="H26" s="54">
        <v>15888</v>
      </c>
      <c r="I26" s="38"/>
      <c r="J26" s="46">
        <v>18416</v>
      </c>
      <c r="K26" s="42"/>
    </row>
    <row r="27" spans="2:11" s="2" customFormat="1" ht="18.75" customHeight="1">
      <c r="B27" s="69">
        <v>14</v>
      </c>
      <c r="C27" s="80">
        <v>170000</v>
      </c>
      <c r="D27" s="85"/>
      <c r="E27" s="86">
        <v>165000</v>
      </c>
      <c r="F27" s="87" t="s">
        <v>3</v>
      </c>
      <c r="G27" s="84">
        <v>175000</v>
      </c>
      <c r="H27" s="74">
        <v>16881</v>
      </c>
      <c r="I27" s="75"/>
      <c r="J27" s="76">
        <v>19567</v>
      </c>
      <c r="K27" s="77"/>
    </row>
    <row r="28" spans="2:11" s="2" customFormat="1" ht="18.75" customHeight="1">
      <c r="B28" s="22">
        <v>15</v>
      </c>
      <c r="C28" s="29">
        <v>180000</v>
      </c>
      <c r="D28" s="30"/>
      <c r="E28" s="32">
        <v>175000</v>
      </c>
      <c r="F28" s="31" t="s">
        <v>3</v>
      </c>
      <c r="G28" s="33">
        <v>185000</v>
      </c>
      <c r="H28" s="54">
        <v>17874</v>
      </c>
      <c r="I28" s="38"/>
      <c r="J28" s="46">
        <v>20718</v>
      </c>
      <c r="K28" s="42"/>
    </row>
    <row r="29" spans="2:11" s="2" customFormat="1" ht="18.75" customHeight="1">
      <c r="B29" s="69">
        <v>16</v>
      </c>
      <c r="C29" s="80">
        <v>190000</v>
      </c>
      <c r="D29" s="85"/>
      <c r="E29" s="86">
        <v>185000</v>
      </c>
      <c r="F29" s="87" t="s">
        <v>3</v>
      </c>
      <c r="G29" s="84">
        <v>195000</v>
      </c>
      <c r="H29" s="74">
        <v>18867</v>
      </c>
      <c r="I29" s="75"/>
      <c r="J29" s="76">
        <v>21869</v>
      </c>
      <c r="K29" s="77"/>
    </row>
    <row r="30" spans="2:11" s="2" customFormat="1" ht="18.75" customHeight="1">
      <c r="B30" s="22">
        <v>17</v>
      </c>
      <c r="C30" s="29">
        <v>200000</v>
      </c>
      <c r="D30" s="30"/>
      <c r="E30" s="32">
        <v>195000</v>
      </c>
      <c r="F30" s="31" t="s">
        <v>3</v>
      </c>
      <c r="G30" s="33">
        <v>210000</v>
      </c>
      <c r="H30" s="54">
        <v>19860</v>
      </c>
      <c r="I30" s="38"/>
      <c r="J30" s="46">
        <v>23020</v>
      </c>
      <c r="K30" s="42"/>
    </row>
    <row r="31" spans="2:11" s="2" customFormat="1" ht="18.75" customHeight="1">
      <c r="B31" s="69">
        <v>18</v>
      </c>
      <c r="C31" s="80">
        <v>220000</v>
      </c>
      <c r="D31" s="85"/>
      <c r="E31" s="86">
        <v>210000</v>
      </c>
      <c r="F31" s="87" t="s">
        <v>3</v>
      </c>
      <c r="G31" s="84">
        <v>230000</v>
      </c>
      <c r="H31" s="74">
        <v>21846</v>
      </c>
      <c r="I31" s="75"/>
      <c r="J31" s="76">
        <v>25322</v>
      </c>
      <c r="K31" s="77"/>
    </row>
    <row r="32" spans="2:11" s="2" customFormat="1" ht="18.75" customHeight="1">
      <c r="B32" s="22">
        <v>19</v>
      </c>
      <c r="C32" s="29">
        <v>240000</v>
      </c>
      <c r="D32" s="30"/>
      <c r="E32" s="32">
        <v>230000</v>
      </c>
      <c r="F32" s="31" t="s">
        <v>3</v>
      </c>
      <c r="G32" s="33">
        <v>250000</v>
      </c>
      <c r="H32" s="54">
        <v>23832</v>
      </c>
      <c r="I32" s="38"/>
      <c r="J32" s="46">
        <v>27624</v>
      </c>
      <c r="K32" s="42"/>
    </row>
    <row r="33" spans="2:11" s="2" customFormat="1" ht="18.75" customHeight="1">
      <c r="B33" s="69">
        <v>20</v>
      </c>
      <c r="C33" s="80">
        <v>260000</v>
      </c>
      <c r="D33" s="85"/>
      <c r="E33" s="86">
        <v>250000</v>
      </c>
      <c r="F33" s="87" t="s">
        <v>3</v>
      </c>
      <c r="G33" s="84">
        <v>270000</v>
      </c>
      <c r="H33" s="74">
        <v>25818</v>
      </c>
      <c r="I33" s="75"/>
      <c r="J33" s="76">
        <v>29926</v>
      </c>
      <c r="K33" s="77"/>
    </row>
    <row r="34" spans="2:11" s="2" customFormat="1" ht="18.75" customHeight="1" thickBot="1">
      <c r="B34" s="22">
        <v>21</v>
      </c>
      <c r="C34" s="29">
        <v>280000</v>
      </c>
      <c r="D34" s="34"/>
      <c r="E34" s="32">
        <v>270000</v>
      </c>
      <c r="F34" s="35" t="s">
        <v>3</v>
      </c>
      <c r="G34" s="33"/>
      <c r="H34" s="55">
        <v>27804</v>
      </c>
      <c r="I34" s="39"/>
      <c r="J34" s="47">
        <v>32228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0.0993</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24</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0.09970000000000001</v>
      </c>
      <c r="I11" s="110"/>
      <c r="J11" s="91">
        <v>0.11550000000000002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5782</v>
      </c>
      <c r="I14" s="37"/>
      <c r="J14" s="45">
        <v>6699</v>
      </c>
      <c r="K14" s="41"/>
    </row>
    <row r="15" spans="2:11" s="2" customFormat="1" ht="18.75" customHeight="1">
      <c r="B15" s="69">
        <v>2</v>
      </c>
      <c r="C15" s="70">
        <v>68000</v>
      </c>
      <c r="D15" s="71"/>
      <c r="E15" s="72">
        <v>63000</v>
      </c>
      <c r="F15" s="73" t="s">
        <v>3</v>
      </c>
      <c r="G15" s="72">
        <v>73000</v>
      </c>
      <c r="H15" s="74">
        <v>6779</v>
      </c>
      <c r="I15" s="75"/>
      <c r="J15" s="76">
        <v>7854</v>
      </c>
      <c r="K15" s="77"/>
    </row>
    <row r="16" spans="2:11" s="2" customFormat="1" ht="18.75" customHeight="1">
      <c r="B16" s="22">
        <v>3</v>
      </c>
      <c r="C16" s="23">
        <v>78000</v>
      </c>
      <c r="D16" s="24"/>
      <c r="E16" s="25">
        <v>73000</v>
      </c>
      <c r="F16" s="26" t="s">
        <v>3</v>
      </c>
      <c r="G16" s="25">
        <v>83000</v>
      </c>
      <c r="H16" s="54">
        <v>7776</v>
      </c>
      <c r="I16" s="38"/>
      <c r="J16" s="46">
        <v>9009</v>
      </c>
      <c r="K16" s="42"/>
    </row>
    <row r="17" spans="2:11" s="2" customFormat="1" ht="18.75" customHeight="1">
      <c r="B17" s="69">
        <v>4</v>
      </c>
      <c r="C17" s="70">
        <v>88000</v>
      </c>
      <c r="D17" s="71"/>
      <c r="E17" s="72">
        <v>83000</v>
      </c>
      <c r="F17" s="73" t="s">
        <v>3</v>
      </c>
      <c r="G17" s="72">
        <v>93000</v>
      </c>
      <c r="H17" s="74">
        <v>8773</v>
      </c>
      <c r="I17" s="75"/>
      <c r="J17" s="76">
        <v>10164</v>
      </c>
      <c r="K17" s="77"/>
    </row>
    <row r="18" spans="2:11" s="2" customFormat="1" ht="18.75" customHeight="1">
      <c r="B18" s="22">
        <v>5</v>
      </c>
      <c r="C18" s="23">
        <v>98000</v>
      </c>
      <c r="D18" s="24"/>
      <c r="E18" s="27">
        <v>93000</v>
      </c>
      <c r="F18" s="26" t="s">
        <v>3</v>
      </c>
      <c r="G18" s="28">
        <v>101000</v>
      </c>
      <c r="H18" s="54">
        <v>9770</v>
      </c>
      <c r="I18" s="38"/>
      <c r="J18" s="46">
        <v>11319</v>
      </c>
      <c r="K18" s="42"/>
    </row>
    <row r="19" spans="2:11" s="2" customFormat="1" ht="18.75" customHeight="1">
      <c r="B19" s="69">
        <v>6</v>
      </c>
      <c r="C19" s="70">
        <v>104000</v>
      </c>
      <c r="D19" s="71"/>
      <c r="E19" s="78">
        <v>101000</v>
      </c>
      <c r="F19" s="73" t="s">
        <v>3</v>
      </c>
      <c r="G19" s="79">
        <v>107000</v>
      </c>
      <c r="H19" s="74">
        <v>10368</v>
      </c>
      <c r="I19" s="75"/>
      <c r="J19" s="76">
        <v>12012</v>
      </c>
      <c r="K19" s="77"/>
    </row>
    <row r="20" spans="2:11" s="2" customFormat="1" ht="18.75" customHeight="1">
      <c r="B20" s="22">
        <v>7</v>
      </c>
      <c r="C20" s="23">
        <v>110000</v>
      </c>
      <c r="D20" s="24"/>
      <c r="E20" s="27">
        <v>107000</v>
      </c>
      <c r="F20" s="26" t="s">
        <v>3</v>
      </c>
      <c r="G20" s="28">
        <v>114000</v>
      </c>
      <c r="H20" s="54">
        <v>10967</v>
      </c>
      <c r="I20" s="38"/>
      <c r="J20" s="46">
        <v>12705</v>
      </c>
      <c r="K20" s="42"/>
    </row>
    <row r="21" spans="2:11" s="2" customFormat="1" ht="18.75" customHeight="1">
      <c r="B21" s="69">
        <v>8</v>
      </c>
      <c r="C21" s="70">
        <v>118000</v>
      </c>
      <c r="D21" s="71"/>
      <c r="E21" s="78">
        <v>114000</v>
      </c>
      <c r="F21" s="73" t="s">
        <v>3</v>
      </c>
      <c r="G21" s="79">
        <v>122000</v>
      </c>
      <c r="H21" s="74">
        <v>11764</v>
      </c>
      <c r="I21" s="75"/>
      <c r="J21" s="76">
        <v>13629</v>
      </c>
      <c r="K21" s="77"/>
    </row>
    <row r="22" spans="2:11" s="2" customFormat="1" ht="18.75" customHeight="1">
      <c r="B22" s="22">
        <v>9</v>
      </c>
      <c r="C22" s="23">
        <v>126000</v>
      </c>
      <c r="D22" s="24"/>
      <c r="E22" s="27">
        <v>122000</v>
      </c>
      <c r="F22" s="26" t="s">
        <v>3</v>
      </c>
      <c r="G22" s="28">
        <v>130000</v>
      </c>
      <c r="H22" s="54">
        <v>12562</v>
      </c>
      <c r="I22" s="38"/>
      <c r="J22" s="46">
        <v>14553</v>
      </c>
      <c r="K22" s="42"/>
    </row>
    <row r="23" spans="2:11" s="2" customFormat="1" ht="18.75" customHeight="1">
      <c r="B23" s="69">
        <v>10</v>
      </c>
      <c r="C23" s="80">
        <v>134000</v>
      </c>
      <c r="D23" s="81"/>
      <c r="E23" s="82">
        <v>130000</v>
      </c>
      <c r="F23" s="83" t="s">
        <v>3</v>
      </c>
      <c r="G23" s="84">
        <v>138000</v>
      </c>
      <c r="H23" s="74">
        <v>13359</v>
      </c>
      <c r="I23" s="75"/>
      <c r="J23" s="76">
        <v>15477</v>
      </c>
      <c r="K23" s="77"/>
    </row>
    <row r="24" spans="2:11" s="2" customFormat="1" ht="18.75" customHeight="1">
      <c r="B24" s="22">
        <v>11</v>
      </c>
      <c r="C24" s="29">
        <v>142000</v>
      </c>
      <c r="D24" s="30"/>
      <c r="E24" s="32">
        <v>138000</v>
      </c>
      <c r="F24" s="31" t="s">
        <v>3</v>
      </c>
      <c r="G24" s="33">
        <v>146000</v>
      </c>
      <c r="H24" s="54">
        <v>14157</v>
      </c>
      <c r="I24" s="38"/>
      <c r="J24" s="46">
        <v>16401</v>
      </c>
      <c r="K24" s="42"/>
    </row>
    <row r="25" spans="2:11" s="2" customFormat="1" ht="18.75" customHeight="1">
      <c r="B25" s="69">
        <v>12</v>
      </c>
      <c r="C25" s="80">
        <v>150000</v>
      </c>
      <c r="D25" s="85"/>
      <c r="E25" s="86">
        <v>146000</v>
      </c>
      <c r="F25" s="87" t="s">
        <v>3</v>
      </c>
      <c r="G25" s="84">
        <v>155000</v>
      </c>
      <c r="H25" s="74">
        <v>14955</v>
      </c>
      <c r="I25" s="75"/>
      <c r="J25" s="76">
        <v>17325</v>
      </c>
      <c r="K25" s="77"/>
    </row>
    <row r="26" spans="2:11" s="2" customFormat="1" ht="18.75" customHeight="1">
      <c r="B26" s="22">
        <v>13</v>
      </c>
      <c r="C26" s="29">
        <v>160000</v>
      </c>
      <c r="D26" s="30"/>
      <c r="E26" s="32">
        <v>155000</v>
      </c>
      <c r="F26" s="31" t="s">
        <v>3</v>
      </c>
      <c r="G26" s="33">
        <v>165000</v>
      </c>
      <c r="H26" s="54">
        <v>15952</v>
      </c>
      <c r="I26" s="38"/>
      <c r="J26" s="46">
        <v>18480</v>
      </c>
      <c r="K26" s="42"/>
    </row>
    <row r="27" spans="2:11" s="2" customFormat="1" ht="18.75" customHeight="1">
      <c r="B27" s="69">
        <v>14</v>
      </c>
      <c r="C27" s="80">
        <v>170000</v>
      </c>
      <c r="D27" s="85"/>
      <c r="E27" s="86">
        <v>165000</v>
      </c>
      <c r="F27" s="87" t="s">
        <v>3</v>
      </c>
      <c r="G27" s="84">
        <v>175000</v>
      </c>
      <c r="H27" s="74">
        <v>16949</v>
      </c>
      <c r="I27" s="75"/>
      <c r="J27" s="76">
        <v>19635</v>
      </c>
      <c r="K27" s="77"/>
    </row>
    <row r="28" spans="2:11" s="2" customFormat="1" ht="18.75" customHeight="1">
      <c r="B28" s="22">
        <v>15</v>
      </c>
      <c r="C28" s="29">
        <v>180000</v>
      </c>
      <c r="D28" s="30"/>
      <c r="E28" s="32">
        <v>175000</v>
      </c>
      <c r="F28" s="31" t="s">
        <v>3</v>
      </c>
      <c r="G28" s="33">
        <v>185000</v>
      </c>
      <c r="H28" s="54">
        <v>17946</v>
      </c>
      <c r="I28" s="38"/>
      <c r="J28" s="46">
        <v>20790</v>
      </c>
      <c r="K28" s="42"/>
    </row>
    <row r="29" spans="2:11" s="2" customFormat="1" ht="18.75" customHeight="1">
      <c r="B29" s="69">
        <v>16</v>
      </c>
      <c r="C29" s="80">
        <v>190000</v>
      </c>
      <c r="D29" s="85"/>
      <c r="E29" s="86">
        <v>185000</v>
      </c>
      <c r="F29" s="87" t="s">
        <v>3</v>
      </c>
      <c r="G29" s="84">
        <v>195000</v>
      </c>
      <c r="H29" s="74">
        <v>18943</v>
      </c>
      <c r="I29" s="75"/>
      <c r="J29" s="76">
        <v>21945</v>
      </c>
      <c r="K29" s="77"/>
    </row>
    <row r="30" spans="2:11" s="2" customFormat="1" ht="18.75" customHeight="1">
      <c r="B30" s="22">
        <v>17</v>
      </c>
      <c r="C30" s="29">
        <v>200000</v>
      </c>
      <c r="D30" s="30"/>
      <c r="E30" s="32">
        <v>195000</v>
      </c>
      <c r="F30" s="31" t="s">
        <v>3</v>
      </c>
      <c r="G30" s="33">
        <v>210000</v>
      </c>
      <c r="H30" s="54">
        <v>19940</v>
      </c>
      <c r="I30" s="38"/>
      <c r="J30" s="46">
        <v>23100</v>
      </c>
      <c r="K30" s="42"/>
    </row>
    <row r="31" spans="2:11" s="2" customFormat="1" ht="18.75" customHeight="1">
      <c r="B31" s="69">
        <v>18</v>
      </c>
      <c r="C31" s="80">
        <v>220000</v>
      </c>
      <c r="D31" s="85"/>
      <c r="E31" s="86">
        <v>210000</v>
      </c>
      <c r="F31" s="87" t="s">
        <v>3</v>
      </c>
      <c r="G31" s="84">
        <v>230000</v>
      </c>
      <c r="H31" s="74">
        <v>21934</v>
      </c>
      <c r="I31" s="75"/>
      <c r="J31" s="76">
        <v>25410</v>
      </c>
      <c r="K31" s="77"/>
    </row>
    <row r="32" spans="2:11" s="2" customFormat="1" ht="18.75" customHeight="1">
      <c r="B32" s="22">
        <v>19</v>
      </c>
      <c r="C32" s="29">
        <v>240000</v>
      </c>
      <c r="D32" s="30"/>
      <c r="E32" s="32">
        <v>230000</v>
      </c>
      <c r="F32" s="31" t="s">
        <v>3</v>
      </c>
      <c r="G32" s="33">
        <v>250000</v>
      </c>
      <c r="H32" s="54">
        <v>23928</v>
      </c>
      <c r="I32" s="38"/>
      <c r="J32" s="46">
        <v>27720</v>
      </c>
      <c r="K32" s="42"/>
    </row>
    <row r="33" spans="2:11" s="2" customFormat="1" ht="18.75" customHeight="1">
      <c r="B33" s="69">
        <v>20</v>
      </c>
      <c r="C33" s="80">
        <v>260000</v>
      </c>
      <c r="D33" s="85"/>
      <c r="E33" s="86">
        <v>250000</v>
      </c>
      <c r="F33" s="87" t="s">
        <v>3</v>
      </c>
      <c r="G33" s="84">
        <v>270000</v>
      </c>
      <c r="H33" s="74">
        <v>25922</v>
      </c>
      <c r="I33" s="75"/>
      <c r="J33" s="76">
        <v>30030</v>
      </c>
      <c r="K33" s="77"/>
    </row>
    <row r="34" spans="2:11" s="2" customFormat="1" ht="18.75" customHeight="1" thickBot="1">
      <c r="B34" s="22">
        <v>21</v>
      </c>
      <c r="C34" s="29">
        <v>280000</v>
      </c>
      <c r="D34" s="34"/>
      <c r="E34" s="32">
        <v>270000</v>
      </c>
      <c r="F34" s="35" t="s">
        <v>3</v>
      </c>
      <c r="G34" s="33"/>
      <c r="H34" s="55">
        <v>27916</v>
      </c>
      <c r="I34" s="39"/>
      <c r="J34" s="47">
        <v>32340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0.09970000000000001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0.06140000000000001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25</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0.09970000000000001</v>
      </c>
      <c r="I11" s="110"/>
      <c r="J11" s="91">
        <v>0.11550000000000002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5782</v>
      </c>
      <c r="I14" s="37"/>
      <c r="J14" s="45">
        <v>6699</v>
      </c>
      <c r="K14" s="41"/>
    </row>
    <row r="15" spans="2:11" s="2" customFormat="1" ht="18.75" customHeight="1">
      <c r="B15" s="69">
        <v>2</v>
      </c>
      <c r="C15" s="70">
        <v>68000</v>
      </c>
      <c r="D15" s="71"/>
      <c r="E15" s="72">
        <v>63000</v>
      </c>
      <c r="F15" s="73" t="s">
        <v>3</v>
      </c>
      <c r="G15" s="72">
        <v>73000</v>
      </c>
      <c r="H15" s="74">
        <v>6779</v>
      </c>
      <c r="I15" s="75"/>
      <c r="J15" s="76">
        <v>7854</v>
      </c>
      <c r="K15" s="77"/>
    </row>
    <row r="16" spans="2:11" s="2" customFormat="1" ht="18.75" customHeight="1">
      <c r="B16" s="22">
        <v>3</v>
      </c>
      <c r="C16" s="23">
        <v>78000</v>
      </c>
      <c r="D16" s="24"/>
      <c r="E16" s="25">
        <v>73000</v>
      </c>
      <c r="F16" s="26" t="s">
        <v>3</v>
      </c>
      <c r="G16" s="25">
        <v>83000</v>
      </c>
      <c r="H16" s="54">
        <v>7776</v>
      </c>
      <c r="I16" s="38"/>
      <c r="J16" s="46">
        <v>9009</v>
      </c>
      <c r="K16" s="42"/>
    </row>
    <row r="17" spans="2:11" s="2" customFormat="1" ht="18.75" customHeight="1">
      <c r="B17" s="69">
        <v>4</v>
      </c>
      <c r="C17" s="70">
        <v>88000</v>
      </c>
      <c r="D17" s="71"/>
      <c r="E17" s="72">
        <v>83000</v>
      </c>
      <c r="F17" s="73" t="s">
        <v>3</v>
      </c>
      <c r="G17" s="72">
        <v>93000</v>
      </c>
      <c r="H17" s="74">
        <v>8773</v>
      </c>
      <c r="I17" s="75"/>
      <c r="J17" s="76">
        <v>10164</v>
      </c>
      <c r="K17" s="77"/>
    </row>
    <row r="18" spans="2:11" s="2" customFormat="1" ht="18.75" customHeight="1">
      <c r="B18" s="22">
        <v>5</v>
      </c>
      <c r="C18" s="23">
        <v>98000</v>
      </c>
      <c r="D18" s="24"/>
      <c r="E18" s="27">
        <v>93000</v>
      </c>
      <c r="F18" s="26" t="s">
        <v>3</v>
      </c>
      <c r="G18" s="28">
        <v>101000</v>
      </c>
      <c r="H18" s="54">
        <v>9770</v>
      </c>
      <c r="I18" s="38"/>
      <c r="J18" s="46">
        <v>11319</v>
      </c>
      <c r="K18" s="42"/>
    </row>
    <row r="19" spans="2:11" s="2" customFormat="1" ht="18.75" customHeight="1">
      <c r="B19" s="69">
        <v>6</v>
      </c>
      <c r="C19" s="70">
        <v>104000</v>
      </c>
      <c r="D19" s="71"/>
      <c r="E19" s="78">
        <v>101000</v>
      </c>
      <c r="F19" s="73" t="s">
        <v>3</v>
      </c>
      <c r="G19" s="79">
        <v>107000</v>
      </c>
      <c r="H19" s="74">
        <v>10368</v>
      </c>
      <c r="I19" s="75"/>
      <c r="J19" s="76">
        <v>12012</v>
      </c>
      <c r="K19" s="77"/>
    </row>
    <row r="20" spans="2:11" s="2" customFormat="1" ht="18.75" customHeight="1">
      <c r="B20" s="22">
        <v>7</v>
      </c>
      <c r="C20" s="23">
        <v>110000</v>
      </c>
      <c r="D20" s="24"/>
      <c r="E20" s="27">
        <v>107000</v>
      </c>
      <c r="F20" s="26" t="s">
        <v>3</v>
      </c>
      <c r="G20" s="28">
        <v>114000</v>
      </c>
      <c r="H20" s="54">
        <v>10967</v>
      </c>
      <c r="I20" s="38"/>
      <c r="J20" s="46">
        <v>12705</v>
      </c>
      <c r="K20" s="42"/>
    </row>
    <row r="21" spans="2:11" s="2" customFormat="1" ht="18.75" customHeight="1">
      <c r="B21" s="69">
        <v>8</v>
      </c>
      <c r="C21" s="70">
        <v>118000</v>
      </c>
      <c r="D21" s="71"/>
      <c r="E21" s="78">
        <v>114000</v>
      </c>
      <c r="F21" s="73" t="s">
        <v>3</v>
      </c>
      <c r="G21" s="79">
        <v>122000</v>
      </c>
      <c r="H21" s="74">
        <v>11764</v>
      </c>
      <c r="I21" s="75"/>
      <c r="J21" s="76">
        <v>13629</v>
      </c>
      <c r="K21" s="77"/>
    </row>
    <row r="22" spans="2:11" s="2" customFormat="1" ht="18.75" customHeight="1">
      <c r="B22" s="22">
        <v>9</v>
      </c>
      <c r="C22" s="23">
        <v>126000</v>
      </c>
      <c r="D22" s="24"/>
      <c r="E22" s="27">
        <v>122000</v>
      </c>
      <c r="F22" s="26" t="s">
        <v>3</v>
      </c>
      <c r="G22" s="28">
        <v>130000</v>
      </c>
      <c r="H22" s="54">
        <v>12562</v>
      </c>
      <c r="I22" s="38"/>
      <c r="J22" s="46">
        <v>14553</v>
      </c>
      <c r="K22" s="42"/>
    </row>
    <row r="23" spans="2:11" s="2" customFormat="1" ht="18.75" customHeight="1">
      <c r="B23" s="69">
        <v>10</v>
      </c>
      <c r="C23" s="80">
        <v>134000</v>
      </c>
      <c r="D23" s="81"/>
      <c r="E23" s="82">
        <v>130000</v>
      </c>
      <c r="F23" s="83" t="s">
        <v>3</v>
      </c>
      <c r="G23" s="84">
        <v>138000</v>
      </c>
      <c r="H23" s="74">
        <v>13359</v>
      </c>
      <c r="I23" s="75"/>
      <c r="J23" s="76">
        <v>15477</v>
      </c>
      <c r="K23" s="77"/>
    </row>
    <row r="24" spans="2:11" s="2" customFormat="1" ht="18.75" customHeight="1">
      <c r="B24" s="22">
        <v>11</v>
      </c>
      <c r="C24" s="29">
        <v>142000</v>
      </c>
      <c r="D24" s="30"/>
      <c r="E24" s="32">
        <v>138000</v>
      </c>
      <c r="F24" s="31" t="s">
        <v>3</v>
      </c>
      <c r="G24" s="33">
        <v>146000</v>
      </c>
      <c r="H24" s="54">
        <v>14157</v>
      </c>
      <c r="I24" s="38"/>
      <c r="J24" s="46">
        <v>16401</v>
      </c>
      <c r="K24" s="42"/>
    </row>
    <row r="25" spans="2:11" s="2" customFormat="1" ht="18.75" customHeight="1">
      <c r="B25" s="69">
        <v>12</v>
      </c>
      <c r="C25" s="80">
        <v>150000</v>
      </c>
      <c r="D25" s="85"/>
      <c r="E25" s="86">
        <v>146000</v>
      </c>
      <c r="F25" s="87" t="s">
        <v>3</v>
      </c>
      <c r="G25" s="84">
        <v>155000</v>
      </c>
      <c r="H25" s="74">
        <v>14955</v>
      </c>
      <c r="I25" s="75"/>
      <c r="J25" s="76">
        <v>17325</v>
      </c>
      <c r="K25" s="77"/>
    </row>
    <row r="26" spans="2:11" s="2" customFormat="1" ht="18.75" customHeight="1">
      <c r="B26" s="22">
        <v>13</v>
      </c>
      <c r="C26" s="29">
        <v>160000</v>
      </c>
      <c r="D26" s="30"/>
      <c r="E26" s="32">
        <v>155000</v>
      </c>
      <c r="F26" s="31" t="s">
        <v>3</v>
      </c>
      <c r="G26" s="33">
        <v>165000</v>
      </c>
      <c r="H26" s="54">
        <v>15952</v>
      </c>
      <c r="I26" s="38"/>
      <c r="J26" s="46">
        <v>18480</v>
      </c>
      <c r="K26" s="42"/>
    </row>
    <row r="27" spans="2:11" s="2" customFormat="1" ht="18.75" customHeight="1">
      <c r="B27" s="69">
        <v>14</v>
      </c>
      <c r="C27" s="80">
        <v>170000</v>
      </c>
      <c r="D27" s="85"/>
      <c r="E27" s="86">
        <v>165000</v>
      </c>
      <c r="F27" s="87" t="s">
        <v>3</v>
      </c>
      <c r="G27" s="84">
        <v>175000</v>
      </c>
      <c r="H27" s="74">
        <v>16949</v>
      </c>
      <c r="I27" s="75"/>
      <c r="J27" s="76">
        <v>19635</v>
      </c>
      <c r="K27" s="77"/>
    </row>
    <row r="28" spans="2:11" s="2" customFormat="1" ht="18.75" customHeight="1">
      <c r="B28" s="22">
        <v>15</v>
      </c>
      <c r="C28" s="29">
        <v>180000</v>
      </c>
      <c r="D28" s="30"/>
      <c r="E28" s="32">
        <v>175000</v>
      </c>
      <c r="F28" s="31" t="s">
        <v>3</v>
      </c>
      <c r="G28" s="33">
        <v>185000</v>
      </c>
      <c r="H28" s="54">
        <v>17946</v>
      </c>
      <c r="I28" s="38"/>
      <c r="J28" s="46">
        <v>20790</v>
      </c>
      <c r="K28" s="42"/>
    </row>
    <row r="29" spans="2:11" s="2" customFormat="1" ht="18.75" customHeight="1">
      <c r="B29" s="69">
        <v>16</v>
      </c>
      <c r="C29" s="80">
        <v>190000</v>
      </c>
      <c r="D29" s="85"/>
      <c r="E29" s="86">
        <v>185000</v>
      </c>
      <c r="F29" s="87" t="s">
        <v>3</v>
      </c>
      <c r="G29" s="84">
        <v>195000</v>
      </c>
      <c r="H29" s="74">
        <v>18943</v>
      </c>
      <c r="I29" s="75"/>
      <c r="J29" s="76">
        <v>21945</v>
      </c>
      <c r="K29" s="77"/>
    </row>
    <row r="30" spans="2:11" s="2" customFormat="1" ht="18.75" customHeight="1">
      <c r="B30" s="22">
        <v>17</v>
      </c>
      <c r="C30" s="29">
        <v>200000</v>
      </c>
      <c r="D30" s="30"/>
      <c r="E30" s="32">
        <v>195000</v>
      </c>
      <c r="F30" s="31" t="s">
        <v>3</v>
      </c>
      <c r="G30" s="33">
        <v>210000</v>
      </c>
      <c r="H30" s="54">
        <v>19940</v>
      </c>
      <c r="I30" s="38"/>
      <c r="J30" s="46">
        <v>23100</v>
      </c>
      <c r="K30" s="42"/>
    </row>
    <row r="31" spans="2:11" s="2" customFormat="1" ht="18.75" customHeight="1">
      <c r="B31" s="69">
        <v>18</v>
      </c>
      <c r="C31" s="80">
        <v>220000</v>
      </c>
      <c r="D31" s="85"/>
      <c r="E31" s="86">
        <v>210000</v>
      </c>
      <c r="F31" s="87" t="s">
        <v>3</v>
      </c>
      <c r="G31" s="84">
        <v>230000</v>
      </c>
      <c r="H31" s="74">
        <v>21934</v>
      </c>
      <c r="I31" s="75"/>
      <c r="J31" s="76">
        <v>25410</v>
      </c>
      <c r="K31" s="77"/>
    </row>
    <row r="32" spans="2:11" s="2" customFormat="1" ht="18.75" customHeight="1">
      <c r="B32" s="22">
        <v>19</v>
      </c>
      <c r="C32" s="29">
        <v>240000</v>
      </c>
      <c r="D32" s="30"/>
      <c r="E32" s="32">
        <v>230000</v>
      </c>
      <c r="F32" s="31" t="s">
        <v>3</v>
      </c>
      <c r="G32" s="33">
        <v>250000</v>
      </c>
      <c r="H32" s="54">
        <v>23928</v>
      </c>
      <c r="I32" s="38"/>
      <c r="J32" s="46">
        <v>27720</v>
      </c>
      <c r="K32" s="42"/>
    </row>
    <row r="33" spans="2:11" s="2" customFormat="1" ht="18.75" customHeight="1">
      <c r="B33" s="69">
        <v>20</v>
      </c>
      <c r="C33" s="80">
        <v>260000</v>
      </c>
      <c r="D33" s="85"/>
      <c r="E33" s="86">
        <v>250000</v>
      </c>
      <c r="F33" s="87" t="s">
        <v>3</v>
      </c>
      <c r="G33" s="84">
        <v>270000</v>
      </c>
      <c r="H33" s="74">
        <v>25922</v>
      </c>
      <c r="I33" s="75"/>
      <c r="J33" s="76">
        <v>30030</v>
      </c>
      <c r="K33" s="77"/>
    </row>
    <row r="34" spans="2:11" s="2" customFormat="1" ht="18.75" customHeight="1" thickBot="1">
      <c r="B34" s="22">
        <v>21</v>
      </c>
      <c r="C34" s="29">
        <v>280000</v>
      </c>
      <c r="D34" s="34"/>
      <c r="E34" s="32">
        <v>270000</v>
      </c>
      <c r="F34" s="35" t="s">
        <v>3</v>
      </c>
      <c r="G34" s="33"/>
      <c r="H34" s="55">
        <v>27916</v>
      </c>
      <c r="I34" s="39"/>
      <c r="J34" s="47">
        <v>32340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0.09970000000000001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0.06140000000000001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26</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0.0998</v>
      </c>
      <c r="I11" s="110"/>
      <c r="J11" s="91">
        <v>0.11560000000000001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5788</v>
      </c>
      <c r="I14" s="37"/>
      <c r="J14" s="45">
        <v>6704</v>
      </c>
      <c r="K14" s="41"/>
    </row>
    <row r="15" spans="2:11" s="2" customFormat="1" ht="18.75" customHeight="1">
      <c r="B15" s="69">
        <v>2</v>
      </c>
      <c r="C15" s="70">
        <v>68000</v>
      </c>
      <c r="D15" s="71"/>
      <c r="E15" s="72">
        <v>63000</v>
      </c>
      <c r="F15" s="73" t="s">
        <v>3</v>
      </c>
      <c r="G15" s="72">
        <v>73000</v>
      </c>
      <c r="H15" s="74">
        <v>6786</v>
      </c>
      <c r="I15" s="75"/>
      <c r="J15" s="76">
        <v>7860</v>
      </c>
      <c r="K15" s="77"/>
    </row>
    <row r="16" spans="2:11" s="2" customFormat="1" ht="18.75" customHeight="1">
      <c r="B16" s="22">
        <v>3</v>
      </c>
      <c r="C16" s="23">
        <v>78000</v>
      </c>
      <c r="D16" s="24"/>
      <c r="E16" s="25">
        <v>73000</v>
      </c>
      <c r="F16" s="26" t="s">
        <v>3</v>
      </c>
      <c r="G16" s="25">
        <v>83000</v>
      </c>
      <c r="H16" s="54">
        <v>7784</v>
      </c>
      <c r="I16" s="38"/>
      <c r="J16" s="46">
        <v>9016</v>
      </c>
      <c r="K16" s="42"/>
    </row>
    <row r="17" spans="2:11" s="2" customFormat="1" ht="18.75" customHeight="1">
      <c r="B17" s="69">
        <v>4</v>
      </c>
      <c r="C17" s="70">
        <v>88000</v>
      </c>
      <c r="D17" s="71"/>
      <c r="E17" s="72">
        <v>83000</v>
      </c>
      <c r="F17" s="73" t="s">
        <v>3</v>
      </c>
      <c r="G17" s="72">
        <v>93000</v>
      </c>
      <c r="H17" s="74">
        <v>8782</v>
      </c>
      <c r="I17" s="75"/>
      <c r="J17" s="76">
        <v>10172</v>
      </c>
      <c r="K17" s="77"/>
    </row>
    <row r="18" spans="2:11" s="2" customFormat="1" ht="18.75" customHeight="1">
      <c r="B18" s="22">
        <v>5</v>
      </c>
      <c r="C18" s="23">
        <v>98000</v>
      </c>
      <c r="D18" s="24"/>
      <c r="E18" s="27">
        <v>93000</v>
      </c>
      <c r="F18" s="26" t="s">
        <v>3</v>
      </c>
      <c r="G18" s="28">
        <v>101000</v>
      </c>
      <c r="H18" s="54">
        <v>9780</v>
      </c>
      <c r="I18" s="38"/>
      <c r="J18" s="46">
        <v>11328</v>
      </c>
      <c r="K18" s="42"/>
    </row>
    <row r="19" spans="2:11" s="2" customFormat="1" ht="18.75" customHeight="1">
      <c r="B19" s="69">
        <v>6</v>
      </c>
      <c r="C19" s="70">
        <v>104000</v>
      </c>
      <c r="D19" s="71"/>
      <c r="E19" s="78">
        <v>101000</v>
      </c>
      <c r="F19" s="73" t="s">
        <v>3</v>
      </c>
      <c r="G19" s="79">
        <v>107000</v>
      </c>
      <c r="H19" s="74">
        <v>10379</v>
      </c>
      <c r="I19" s="75"/>
      <c r="J19" s="76">
        <v>12022</v>
      </c>
      <c r="K19" s="77"/>
    </row>
    <row r="20" spans="2:11" s="2" customFormat="1" ht="18.75" customHeight="1">
      <c r="B20" s="22">
        <v>7</v>
      </c>
      <c r="C20" s="23">
        <v>110000</v>
      </c>
      <c r="D20" s="24"/>
      <c r="E20" s="27">
        <v>107000</v>
      </c>
      <c r="F20" s="26" t="s">
        <v>3</v>
      </c>
      <c r="G20" s="28">
        <v>114000</v>
      </c>
      <c r="H20" s="54">
        <v>10978</v>
      </c>
      <c r="I20" s="38"/>
      <c r="J20" s="46">
        <v>12716</v>
      </c>
      <c r="K20" s="42"/>
    </row>
    <row r="21" spans="2:11" s="2" customFormat="1" ht="18.75" customHeight="1">
      <c r="B21" s="69">
        <v>8</v>
      </c>
      <c r="C21" s="70">
        <v>118000</v>
      </c>
      <c r="D21" s="71"/>
      <c r="E21" s="78">
        <v>114000</v>
      </c>
      <c r="F21" s="73" t="s">
        <v>3</v>
      </c>
      <c r="G21" s="79">
        <v>122000</v>
      </c>
      <c r="H21" s="74">
        <v>11776</v>
      </c>
      <c r="I21" s="75"/>
      <c r="J21" s="76">
        <v>13640</v>
      </c>
      <c r="K21" s="77"/>
    </row>
    <row r="22" spans="2:11" s="2" customFormat="1" ht="18.75" customHeight="1">
      <c r="B22" s="22">
        <v>9</v>
      </c>
      <c r="C22" s="23">
        <v>126000</v>
      </c>
      <c r="D22" s="24"/>
      <c r="E22" s="27">
        <v>122000</v>
      </c>
      <c r="F22" s="26" t="s">
        <v>3</v>
      </c>
      <c r="G22" s="28">
        <v>130000</v>
      </c>
      <c r="H22" s="54">
        <v>12574</v>
      </c>
      <c r="I22" s="38"/>
      <c r="J22" s="46">
        <v>14565</v>
      </c>
      <c r="K22" s="42"/>
    </row>
    <row r="23" spans="2:11" s="2" customFormat="1" ht="18.75" customHeight="1">
      <c r="B23" s="69">
        <v>10</v>
      </c>
      <c r="C23" s="80">
        <v>134000</v>
      </c>
      <c r="D23" s="81"/>
      <c r="E23" s="82">
        <v>130000</v>
      </c>
      <c r="F23" s="83" t="s">
        <v>3</v>
      </c>
      <c r="G23" s="84">
        <v>138000</v>
      </c>
      <c r="H23" s="74">
        <v>13373</v>
      </c>
      <c r="I23" s="75"/>
      <c r="J23" s="76">
        <v>15490</v>
      </c>
      <c r="K23" s="77"/>
    </row>
    <row r="24" spans="2:11" s="2" customFormat="1" ht="18.75" customHeight="1">
      <c r="B24" s="22">
        <v>11</v>
      </c>
      <c r="C24" s="29">
        <v>142000</v>
      </c>
      <c r="D24" s="30"/>
      <c r="E24" s="32">
        <v>138000</v>
      </c>
      <c r="F24" s="31" t="s">
        <v>3</v>
      </c>
      <c r="G24" s="33">
        <v>146000</v>
      </c>
      <c r="H24" s="54">
        <v>14171</v>
      </c>
      <c r="I24" s="38"/>
      <c r="J24" s="46">
        <v>16415</v>
      </c>
      <c r="K24" s="42"/>
    </row>
    <row r="25" spans="2:11" s="2" customFormat="1" ht="18.75" customHeight="1">
      <c r="B25" s="69">
        <v>12</v>
      </c>
      <c r="C25" s="80">
        <v>150000</v>
      </c>
      <c r="D25" s="85"/>
      <c r="E25" s="86">
        <v>146000</v>
      </c>
      <c r="F25" s="87" t="s">
        <v>3</v>
      </c>
      <c r="G25" s="84">
        <v>155000</v>
      </c>
      <c r="H25" s="74">
        <v>14970</v>
      </c>
      <c r="I25" s="75"/>
      <c r="J25" s="76">
        <v>17340</v>
      </c>
      <c r="K25" s="77"/>
    </row>
    <row r="26" spans="2:11" s="2" customFormat="1" ht="18.75" customHeight="1">
      <c r="B26" s="22">
        <v>13</v>
      </c>
      <c r="C26" s="29">
        <v>160000</v>
      </c>
      <c r="D26" s="30"/>
      <c r="E26" s="32">
        <v>155000</v>
      </c>
      <c r="F26" s="31" t="s">
        <v>3</v>
      </c>
      <c r="G26" s="33">
        <v>165000</v>
      </c>
      <c r="H26" s="54">
        <v>15968</v>
      </c>
      <c r="I26" s="38"/>
      <c r="J26" s="46">
        <v>18496</v>
      </c>
      <c r="K26" s="42"/>
    </row>
    <row r="27" spans="2:11" s="2" customFormat="1" ht="18.75" customHeight="1">
      <c r="B27" s="69">
        <v>14</v>
      </c>
      <c r="C27" s="80">
        <v>170000</v>
      </c>
      <c r="D27" s="85"/>
      <c r="E27" s="86">
        <v>165000</v>
      </c>
      <c r="F27" s="87" t="s">
        <v>3</v>
      </c>
      <c r="G27" s="84">
        <v>175000</v>
      </c>
      <c r="H27" s="74">
        <v>16966</v>
      </c>
      <c r="I27" s="75"/>
      <c r="J27" s="76">
        <v>19652</v>
      </c>
      <c r="K27" s="77"/>
    </row>
    <row r="28" spans="2:11" s="2" customFormat="1" ht="18.75" customHeight="1">
      <c r="B28" s="22">
        <v>15</v>
      </c>
      <c r="C28" s="29">
        <v>180000</v>
      </c>
      <c r="D28" s="30"/>
      <c r="E28" s="32">
        <v>175000</v>
      </c>
      <c r="F28" s="31" t="s">
        <v>3</v>
      </c>
      <c r="G28" s="33">
        <v>185000</v>
      </c>
      <c r="H28" s="54">
        <v>17964</v>
      </c>
      <c r="I28" s="38"/>
      <c r="J28" s="46">
        <v>20808</v>
      </c>
      <c r="K28" s="42"/>
    </row>
    <row r="29" spans="2:11" s="2" customFormat="1" ht="18.75" customHeight="1">
      <c r="B29" s="69">
        <v>16</v>
      </c>
      <c r="C29" s="80">
        <v>190000</v>
      </c>
      <c r="D29" s="85"/>
      <c r="E29" s="86">
        <v>185000</v>
      </c>
      <c r="F29" s="87" t="s">
        <v>3</v>
      </c>
      <c r="G29" s="84">
        <v>195000</v>
      </c>
      <c r="H29" s="74">
        <v>18962</v>
      </c>
      <c r="I29" s="75"/>
      <c r="J29" s="76">
        <v>21964</v>
      </c>
      <c r="K29" s="77"/>
    </row>
    <row r="30" spans="2:11" s="2" customFormat="1" ht="18.75" customHeight="1">
      <c r="B30" s="22">
        <v>17</v>
      </c>
      <c r="C30" s="29">
        <v>200000</v>
      </c>
      <c r="D30" s="30"/>
      <c r="E30" s="32">
        <v>195000</v>
      </c>
      <c r="F30" s="31" t="s">
        <v>3</v>
      </c>
      <c r="G30" s="33">
        <v>210000</v>
      </c>
      <c r="H30" s="54">
        <v>19960</v>
      </c>
      <c r="I30" s="38"/>
      <c r="J30" s="46">
        <v>23120</v>
      </c>
      <c r="K30" s="42"/>
    </row>
    <row r="31" spans="2:11" s="2" customFormat="1" ht="18.75" customHeight="1">
      <c r="B31" s="69">
        <v>18</v>
      </c>
      <c r="C31" s="80">
        <v>220000</v>
      </c>
      <c r="D31" s="85"/>
      <c r="E31" s="86">
        <v>210000</v>
      </c>
      <c r="F31" s="87" t="s">
        <v>3</v>
      </c>
      <c r="G31" s="84">
        <v>230000</v>
      </c>
      <c r="H31" s="74">
        <v>21956</v>
      </c>
      <c r="I31" s="75"/>
      <c r="J31" s="76">
        <v>25432</v>
      </c>
      <c r="K31" s="77"/>
    </row>
    <row r="32" spans="2:11" s="2" customFormat="1" ht="18.75" customHeight="1">
      <c r="B32" s="22">
        <v>19</v>
      </c>
      <c r="C32" s="29">
        <v>240000</v>
      </c>
      <c r="D32" s="30"/>
      <c r="E32" s="32">
        <v>230000</v>
      </c>
      <c r="F32" s="31" t="s">
        <v>3</v>
      </c>
      <c r="G32" s="33">
        <v>250000</v>
      </c>
      <c r="H32" s="54">
        <v>23952</v>
      </c>
      <c r="I32" s="38"/>
      <c r="J32" s="46">
        <v>27744</v>
      </c>
      <c r="K32" s="42"/>
    </row>
    <row r="33" spans="2:11" s="2" customFormat="1" ht="18.75" customHeight="1">
      <c r="B33" s="69">
        <v>20</v>
      </c>
      <c r="C33" s="80">
        <v>260000</v>
      </c>
      <c r="D33" s="85"/>
      <c r="E33" s="86">
        <v>250000</v>
      </c>
      <c r="F33" s="87" t="s">
        <v>3</v>
      </c>
      <c r="G33" s="84">
        <v>270000</v>
      </c>
      <c r="H33" s="74">
        <v>25948</v>
      </c>
      <c r="I33" s="75"/>
      <c r="J33" s="76">
        <v>30056</v>
      </c>
      <c r="K33" s="77"/>
    </row>
    <row r="34" spans="2:11" s="2" customFormat="1" ht="18.75" customHeight="1" thickBot="1">
      <c r="B34" s="22">
        <v>21</v>
      </c>
      <c r="C34" s="29">
        <v>280000</v>
      </c>
      <c r="D34" s="34"/>
      <c r="E34" s="32">
        <v>270000</v>
      </c>
      <c r="F34" s="35" t="s">
        <v>3</v>
      </c>
      <c r="G34" s="33"/>
      <c r="H34" s="55">
        <v>27944</v>
      </c>
      <c r="I34" s="39"/>
      <c r="J34" s="47">
        <v>32368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0.0998</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0.0615</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27</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0.0986</v>
      </c>
      <c r="I11" s="110"/>
      <c r="J11" s="91">
        <v>0.1144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5718</v>
      </c>
      <c r="I14" s="37"/>
      <c r="J14" s="45">
        <v>6635</v>
      </c>
      <c r="K14" s="41"/>
    </row>
    <row r="15" spans="2:11" s="2" customFormat="1" ht="18.75" customHeight="1">
      <c r="B15" s="69">
        <v>2</v>
      </c>
      <c r="C15" s="70">
        <v>68000</v>
      </c>
      <c r="D15" s="71"/>
      <c r="E15" s="72">
        <v>63000</v>
      </c>
      <c r="F15" s="73" t="s">
        <v>3</v>
      </c>
      <c r="G15" s="72">
        <v>73000</v>
      </c>
      <c r="H15" s="74">
        <v>6704</v>
      </c>
      <c r="I15" s="75"/>
      <c r="J15" s="76">
        <v>7779</v>
      </c>
      <c r="K15" s="77"/>
    </row>
    <row r="16" spans="2:11" s="2" customFormat="1" ht="18.75" customHeight="1">
      <c r="B16" s="22">
        <v>3</v>
      </c>
      <c r="C16" s="23">
        <v>78000</v>
      </c>
      <c r="D16" s="24"/>
      <c r="E16" s="25">
        <v>73000</v>
      </c>
      <c r="F16" s="26" t="s">
        <v>3</v>
      </c>
      <c r="G16" s="25">
        <v>83000</v>
      </c>
      <c r="H16" s="54">
        <v>7690</v>
      </c>
      <c r="I16" s="38"/>
      <c r="J16" s="46">
        <v>8923</v>
      </c>
      <c r="K16" s="42"/>
    </row>
    <row r="17" spans="2:11" s="2" customFormat="1" ht="18.75" customHeight="1">
      <c r="B17" s="69">
        <v>4</v>
      </c>
      <c r="C17" s="70">
        <v>88000</v>
      </c>
      <c r="D17" s="71"/>
      <c r="E17" s="72">
        <v>83000</v>
      </c>
      <c r="F17" s="73" t="s">
        <v>3</v>
      </c>
      <c r="G17" s="72">
        <v>93000</v>
      </c>
      <c r="H17" s="74">
        <v>8676</v>
      </c>
      <c r="I17" s="75"/>
      <c r="J17" s="76">
        <v>10067</v>
      </c>
      <c r="K17" s="77"/>
    </row>
    <row r="18" spans="2:11" s="2" customFormat="1" ht="18.75" customHeight="1">
      <c r="B18" s="22">
        <v>5</v>
      </c>
      <c r="C18" s="23">
        <v>98000</v>
      </c>
      <c r="D18" s="24"/>
      <c r="E18" s="27">
        <v>93000</v>
      </c>
      <c r="F18" s="26" t="s">
        <v>3</v>
      </c>
      <c r="G18" s="28">
        <v>101000</v>
      </c>
      <c r="H18" s="54">
        <v>9662</v>
      </c>
      <c r="I18" s="38"/>
      <c r="J18" s="46">
        <v>11211</v>
      </c>
      <c r="K18" s="42"/>
    </row>
    <row r="19" spans="2:11" s="2" customFormat="1" ht="18.75" customHeight="1">
      <c r="B19" s="69">
        <v>6</v>
      </c>
      <c r="C19" s="70">
        <v>104000</v>
      </c>
      <c r="D19" s="71"/>
      <c r="E19" s="78">
        <v>101000</v>
      </c>
      <c r="F19" s="73" t="s">
        <v>3</v>
      </c>
      <c r="G19" s="79">
        <v>107000</v>
      </c>
      <c r="H19" s="74">
        <v>10254</v>
      </c>
      <c r="I19" s="75"/>
      <c r="J19" s="76">
        <v>11897</v>
      </c>
      <c r="K19" s="77"/>
    </row>
    <row r="20" spans="2:11" s="2" customFormat="1" ht="18.75" customHeight="1">
      <c r="B20" s="22">
        <v>7</v>
      </c>
      <c r="C20" s="23">
        <v>110000</v>
      </c>
      <c r="D20" s="24"/>
      <c r="E20" s="27">
        <v>107000</v>
      </c>
      <c r="F20" s="26" t="s">
        <v>3</v>
      </c>
      <c r="G20" s="28">
        <v>114000</v>
      </c>
      <c r="H20" s="54">
        <v>10846</v>
      </c>
      <c r="I20" s="38"/>
      <c r="J20" s="46">
        <v>12584</v>
      </c>
      <c r="K20" s="42"/>
    </row>
    <row r="21" spans="2:11" s="2" customFormat="1" ht="18.75" customHeight="1">
      <c r="B21" s="69">
        <v>8</v>
      </c>
      <c r="C21" s="70">
        <v>118000</v>
      </c>
      <c r="D21" s="71"/>
      <c r="E21" s="78">
        <v>114000</v>
      </c>
      <c r="F21" s="73" t="s">
        <v>3</v>
      </c>
      <c r="G21" s="79">
        <v>122000</v>
      </c>
      <c r="H21" s="74">
        <v>11634</v>
      </c>
      <c r="I21" s="75"/>
      <c r="J21" s="76">
        <v>13499</v>
      </c>
      <c r="K21" s="77"/>
    </row>
    <row r="22" spans="2:11" s="2" customFormat="1" ht="18.75" customHeight="1">
      <c r="B22" s="22">
        <v>9</v>
      </c>
      <c r="C22" s="23">
        <v>126000</v>
      </c>
      <c r="D22" s="24"/>
      <c r="E22" s="27">
        <v>122000</v>
      </c>
      <c r="F22" s="26" t="s">
        <v>3</v>
      </c>
      <c r="G22" s="28">
        <v>130000</v>
      </c>
      <c r="H22" s="54">
        <v>12423</v>
      </c>
      <c r="I22" s="38"/>
      <c r="J22" s="46">
        <v>14414</v>
      </c>
      <c r="K22" s="42"/>
    </row>
    <row r="23" spans="2:11" s="2" customFormat="1" ht="18.75" customHeight="1">
      <c r="B23" s="69">
        <v>10</v>
      </c>
      <c r="C23" s="80">
        <v>134000</v>
      </c>
      <c r="D23" s="81"/>
      <c r="E23" s="82">
        <v>130000</v>
      </c>
      <c r="F23" s="83" t="s">
        <v>3</v>
      </c>
      <c r="G23" s="84">
        <v>138000</v>
      </c>
      <c r="H23" s="74">
        <v>13212</v>
      </c>
      <c r="I23" s="75"/>
      <c r="J23" s="76">
        <v>15329</v>
      </c>
      <c r="K23" s="77"/>
    </row>
    <row r="24" spans="2:11" s="2" customFormat="1" ht="18.75" customHeight="1">
      <c r="B24" s="22">
        <v>11</v>
      </c>
      <c r="C24" s="29">
        <v>142000</v>
      </c>
      <c r="D24" s="30"/>
      <c r="E24" s="32">
        <v>138000</v>
      </c>
      <c r="F24" s="31" t="s">
        <v>3</v>
      </c>
      <c r="G24" s="33">
        <v>146000</v>
      </c>
      <c r="H24" s="54">
        <v>14001</v>
      </c>
      <c r="I24" s="38"/>
      <c r="J24" s="46">
        <v>16244</v>
      </c>
      <c r="K24" s="42"/>
    </row>
    <row r="25" spans="2:11" s="2" customFormat="1" ht="18.75" customHeight="1">
      <c r="B25" s="69">
        <v>12</v>
      </c>
      <c r="C25" s="80">
        <v>150000</v>
      </c>
      <c r="D25" s="85"/>
      <c r="E25" s="86">
        <v>146000</v>
      </c>
      <c r="F25" s="87" t="s">
        <v>3</v>
      </c>
      <c r="G25" s="84">
        <v>155000</v>
      </c>
      <c r="H25" s="74">
        <v>14790</v>
      </c>
      <c r="I25" s="75"/>
      <c r="J25" s="76">
        <v>17160</v>
      </c>
      <c r="K25" s="77"/>
    </row>
    <row r="26" spans="2:11" s="2" customFormat="1" ht="18.75" customHeight="1">
      <c r="B26" s="22">
        <v>13</v>
      </c>
      <c r="C26" s="29">
        <v>160000</v>
      </c>
      <c r="D26" s="30"/>
      <c r="E26" s="32">
        <v>155000</v>
      </c>
      <c r="F26" s="31" t="s">
        <v>3</v>
      </c>
      <c r="G26" s="33">
        <v>165000</v>
      </c>
      <c r="H26" s="54">
        <v>15776</v>
      </c>
      <c r="I26" s="38"/>
      <c r="J26" s="46">
        <v>18304</v>
      </c>
      <c r="K26" s="42"/>
    </row>
    <row r="27" spans="2:11" s="2" customFormat="1" ht="18.75" customHeight="1">
      <c r="B27" s="69">
        <v>14</v>
      </c>
      <c r="C27" s="80">
        <v>170000</v>
      </c>
      <c r="D27" s="85"/>
      <c r="E27" s="86">
        <v>165000</v>
      </c>
      <c r="F27" s="87" t="s">
        <v>3</v>
      </c>
      <c r="G27" s="84">
        <v>175000</v>
      </c>
      <c r="H27" s="74">
        <v>16762</v>
      </c>
      <c r="I27" s="75"/>
      <c r="J27" s="76">
        <v>19448</v>
      </c>
      <c r="K27" s="77"/>
    </row>
    <row r="28" spans="2:11" s="2" customFormat="1" ht="18.75" customHeight="1">
      <c r="B28" s="22">
        <v>15</v>
      </c>
      <c r="C28" s="29">
        <v>180000</v>
      </c>
      <c r="D28" s="30"/>
      <c r="E28" s="32">
        <v>175000</v>
      </c>
      <c r="F28" s="31" t="s">
        <v>3</v>
      </c>
      <c r="G28" s="33">
        <v>185000</v>
      </c>
      <c r="H28" s="54">
        <v>17748</v>
      </c>
      <c r="I28" s="38"/>
      <c r="J28" s="46">
        <v>20592</v>
      </c>
      <c r="K28" s="42"/>
    </row>
    <row r="29" spans="2:11" s="2" customFormat="1" ht="18.75" customHeight="1">
      <c r="B29" s="69">
        <v>16</v>
      </c>
      <c r="C29" s="80">
        <v>190000</v>
      </c>
      <c r="D29" s="85"/>
      <c r="E29" s="86">
        <v>185000</v>
      </c>
      <c r="F29" s="87" t="s">
        <v>3</v>
      </c>
      <c r="G29" s="84">
        <v>195000</v>
      </c>
      <c r="H29" s="74">
        <v>18734</v>
      </c>
      <c r="I29" s="75"/>
      <c r="J29" s="76">
        <v>21736</v>
      </c>
      <c r="K29" s="77"/>
    </row>
    <row r="30" spans="2:11" s="2" customFormat="1" ht="18.75" customHeight="1">
      <c r="B30" s="22">
        <v>17</v>
      </c>
      <c r="C30" s="29">
        <v>200000</v>
      </c>
      <c r="D30" s="30"/>
      <c r="E30" s="32">
        <v>195000</v>
      </c>
      <c r="F30" s="31" t="s">
        <v>3</v>
      </c>
      <c r="G30" s="33">
        <v>210000</v>
      </c>
      <c r="H30" s="54">
        <v>19720</v>
      </c>
      <c r="I30" s="38"/>
      <c r="J30" s="46">
        <v>22880</v>
      </c>
      <c r="K30" s="42"/>
    </row>
    <row r="31" spans="2:11" s="2" customFormat="1" ht="18.75" customHeight="1">
      <c r="B31" s="69">
        <v>18</v>
      </c>
      <c r="C31" s="80">
        <v>220000</v>
      </c>
      <c r="D31" s="85"/>
      <c r="E31" s="86">
        <v>210000</v>
      </c>
      <c r="F31" s="87" t="s">
        <v>3</v>
      </c>
      <c r="G31" s="84">
        <v>230000</v>
      </c>
      <c r="H31" s="74">
        <v>21692</v>
      </c>
      <c r="I31" s="75"/>
      <c r="J31" s="76">
        <v>25168</v>
      </c>
      <c r="K31" s="77"/>
    </row>
    <row r="32" spans="2:11" s="2" customFormat="1" ht="18.75" customHeight="1">
      <c r="B32" s="22">
        <v>19</v>
      </c>
      <c r="C32" s="29">
        <v>240000</v>
      </c>
      <c r="D32" s="30"/>
      <c r="E32" s="32">
        <v>230000</v>
      </c>
      <c r="F32" s="31" t="s">
        <v>3</v>
      </c>
      <c r="G32" s="33">
        <v>250000</v>
      </c>
      <c r="H32" s="54">
        <v>23664</v>
      </c>
      <c r="I32" s="38"/>
      <c r="J32" s="46">
        <v>27456</v>
      </c>
      <c r="K32" s="42"/>
    </row>
    <row r="33" spans="2:11" s="2" customFormat="1" ht="18.75" customHeight="1">
      <c r="B33" s="69">
        <v>20</v>
      </c>
      <c r="C33" s="80">
        <v>260000</v>
      </c>
      <c r="D33" s="85"/>
      <c r="E33" s="86">
        <v>250000</v>
      </c>
      <c r="F33" s="87" t="s">
        <v>3</v>
      </c>
      <c r="G33" s="84">
        <v>270000</v>
      </c>
      <c r="H33" s="74">
        <v>25636</v>
      </c>
      <c r="I33" s="75"/>
      <c r="J33" s="76">
        <v>29744</v>
      </c>
      <c r="K33" s="77"/>
    </row>
    <row r="34" spans="2:11" s="2" customFormat="1" ht="18.75" customHeight="1" thickBot="1">
      <c r="B34" s="22">
        <v>21</v>
      </c>
      <c r="C34" s="29">
        <v>280000</v>
      </c>
      <c r="D34" s="34"/>
      <c r="E34" s="32">
        <v>270000</v>
      </c>
      <c r="F34" s="35" t="s">
        <v>3</v>
      </c>
      <c r="G34" s="33"/>
      <c r="H34" s="55">
        <v>27608</v>
      </c>
      <c r="I34" s="39"/>
      <c r="J34" s="47">
        <v>32032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0.0986</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0.06029999999999999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28</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0.09910000000000001</v>
      </c>
      <c r="I11" s="110"/>
      <c r="J11" s="91">
        <v>0.1149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5747</v>
      </c>
      <c r="I14" s="37"/>
      <c r="J14" s="45">
        <v>6664</v>
      </c>
      <c r="K14" s="41"/>
    </row>
    <row r="15" spans="2:11" s="2" customFormat="1" ht="18.75" customHeight="1">
      <c r="B15" s="69">
        <v>2</v>
      </c>
      <c r="C15" s="70">
        <v>68000</v>
      </c>
      <c r="D15" s="71"/>
      <c r="E15" s="72">
        <v>63000</v>
      </c>
      <c r="F15" s="73" t="s">
        <v>3</v>
      </c>
      <c r="G15" s="72">
        <v>73000</v>
      </c>
      <c r="H15" s="74">
        <v>6738</v>
      </c>
      <c r="I15" s="75"/>
      <c r="J15" s="76">
        <v>7813</v>
      </c>
      <c r="K15" s="77"/>
    </row>
    <row r="16" spans="2:11" s="2" customFormat="1" ht="18.75" customHeight="1">
      <c r="B16" s="22">
        <v>3</v>
      </c>
      <c r="C16" s="23">
        <v>78000</v>
      </c>
      <c r="D16" s="24"/>
      <c r="E16" s="25">
        <v>73000</v>
      </c>
      <c r="F16" s="26" t="s">
        <v>3</v>
      </c>
      <c r="G16" s="25">
        <v>83000</v>
      </c>
      <c r="H16" s="54">
        <v>7729</v>
      </c>
      <c r="I16" s="38"/>
      <c r="J16" s="46">
        <v>8962</v>
      </c>
      <c r="K16" s="42"/>
    </row>
    <row r="17" spans="2:11" s="2" customFormat="1" ht="18.75" customHeight="1">
      <c r="B17" s="69">
        <v>4</v>
      </c>
      <c r="C17" s="70">
        <v>88000</v>
      </c>
      <c r="D17" s="71"/>
      <c r="E17" s="72">
        <v>83000</v>
      </c>
      <c r="F17" s="73" t="s">
        <v>3</v>
      </c>
      <c r="G17" s="72">
        <v>93000</v>
      </c>
      <c r="H17" s="74">
        <v>8720</v>
      </c>
      <c r="I17" s="75"/>
      <c r="J17" s="76">
        <v>10111</v>
      </c>
      <c r="K17" s="77"/>
    </row>
    <row r="18" spans="2:11" s="2" customFormat="1" ht="18.75" customHeight="1">
      <c r="B18" s="22">
        <v>5</v>
      </c>
      <c r="C18" s="23">
        <v>98000</v>
      </c>
      <c r="D18" s="24"/>
      <c r="E18" s="27">
        <v>93000</v>
      </c>
      <c r="F18" s="26" t="s">
        <v>3</v>
      </c>
      <c r="G18" s="28">
        <v>101000</v>
      </c>
      <c r="H18" s="54">
        <v>9711</v>
      </c>
      <c r="I18" s="38"/>
      <c r="J18" s="46">
        <v>11260</v>
      </c>
      <c r="K18" s="42"/>
    </row>
    <row r="19" spans="2:11" s="2" customFormat="1" ht="18.75" customHeight="1">
      <c r="B19" s="69">
        <v>6</v>
      </c>
      <c r="C19" s="70">
        <v>104000</v>
      </c>
      <c r="D19" s="71"/>
      <c r="E19" s="78">
        <v>101000</v>
      </c>
      <c r="F19" s="73" t="s">
        <v>3</v>
      </c>
      <c r="G19" s="79">
        <v>107000</v>
      </c>
      <c r="H19" s="74">
        <v>10306</v>
      </c>
      <c r="I19" s="75"/>
      <c r="J19" s="76">
        <v>11949</v>
      </c>
      <c r="K19" s="77"/>
    </row>
    <row r="20" spans="2:11" s="2" customFormat="1" ht="18.75" customHeight="1">
      <c r="B20" s="22">
        <v>7</v>
      </c>
      <c r="C20" s="23">
        <v>110000</v>
      </c>
      <c r="D20" s="24"/>
      <c r="E20" s="27">
        <v>107000</v>
      </c>
      <c r="F20" s="26" t="s">
        <v>3</v>
      </c>
      <c r="G20" s="28">
        <v>114000</v>
      </c>
      <c r="H20" s="54">
        <v>10901</v>
      </c>
      <c r="I20" s="38"/>
      <c r="J20" s="46">
        <v>12639</v>
      </c>
      <c r="K20" s="42"/>
    </row>
    <row r="21" spans="2:11" s="2" customFormat="1" ht="18.75" customHeight="1">
      <c r="B21" s="69">
        <v>8</v>
      </c>
      <c r="C21" s="70">
        <v>118000</v>
      </c>
      <c r="D21" s="71"/>
      <c r="E21" s="78">
        <v>114000</v>
      </c>
      <c r="F21" s="73" t="s">
        <v>3</v>
      </c>
      <c r="G21" s="79">
        <v>122000</v>
      </c>
      <c r="H21" s="74">
        <v>11693</v>
      </c>
      <c r="I21" s="75"/>
      <c r="J21" s="76">
        <v>13558</v>
      </c>
      <c r="K21" s="77"/>
    </row>
    <row r="22" spans="2:11" s="2" customFormat="1" ht="18.75" customHeight="1">
      <c r="B22" s="22">
        <v>9</v>
      </c>
      <c r="C22" s="23">
        <v>126000</v>
      </c>
      <c r="D22" s="24"/>
      <c r="E22" s="27">
        <v>122000</v>
      </c>
      <c r="F22" s="26" t="s">
        <v>3</v>
      </c>
      <c r="G22" s="28">
        <v>130000</v>
      </c>
      <c r="H22" s="54">
        <v>12486</v>
      </c>
      <c r="I22" s="38"/>
      <c r="J22" s="46">
        <v>14477</v>
      </c>
      <c r="K22" s="42"/>
    </row>
    <row r="23" spans="2:11" s="2" customFormat="1" ht="18.75" customHeight="1">
      <c r="B23" s="69">
        <v>10</v>
      </c>
      <c r="C23" s="80">
        <v>134000</v>
      </c>
      <c r="D23" s="81"/>
      <c r="E23" s="82">
        <v>130000</v>
      </c>
      <c r="F23" s="83" t="s">
        <v>3</v>
      </c>
      <c r="G23" s="84">
        <v>138000</v>
      </c>
      <c r="H23" s="74">
        <v>13279</v>
      </c>
      <c r="I23" s="75"/>
      <c r="J23" s="76">
        <v>15396</v>
      </c>
      <c r="K23" s="77"/>
    </row>
    <row r="24" spans="2:11" s="2" customFormat="1" ht="18.75" customHeight="1">
      <c r="B24" s="22">
        <v>11</v>
      </c>
      <c r="C24" s="29">
        <v>142000</v>
      </c>
      <c r="D24" s="30"/>
      <c r="E24" s="32">
        <v>138000</v>
      </c>
      <c r="F24" s="31" t="s">
        <v>3</v>
      </c>
      <c r="G24" s="33">
        <v>146000</v>
      </c>
      <c r="H24" s="54">
        <v>14072</v>
      </c>
      <c r="I24" s="38"/>
      <c r="J24" s="46">
        <v>16315</v>
      </c>
      <c r="K24" s="42"/>
    </row>
    <row r="25" spans="2:11" s="2" customFormat="1" ht="18.75" customHeight="1">
      <c r="B25" s="69">
        <v>12</v>
      </c>
      <c r="C25" s="80">
        <v>150000</v>
      </c>
      <c r="D25" s="85"/>
      <c r="E25" s="86">
        <v>146000</v>
      </c>
      <c r="F25" s="87" t="s">
        <v>3</v>
      </c>
      <c r="G25" s="84">
        <v>155000</v>
      </c>
      <c r="H25" s="74">
        <v>14865</v>
      </c>
      <c r="I25" s="75"/>
      <c r="J25" s="76">
        <v>17235</v>
      </c>
      <c r="K25" s="77"/>
    </row>
    <row r="26" spans="2:11" s="2" customFormat="1" ht="18.75" customHeight="1">
      <c r="B26" s="22">
        <v>13</v>
      </c>
      <c r="C26" s="29">
        <v>160000</v>
      </c>
      <c r="D26" s="30"/>
      <c r="E26" s="32">
        <v>155000</v>
      </c>
      <c r="F26" s="31" t="s">
        <v>3</v>
      </c>
      <c r="G26" s="33">
        <v>165000</v>
      </c>
      <c r="H26" s="54">
        <v>15856</v>
      </c>
      <c r="I26" s="38"/>
      <c r="J26" s="46">
        <v>18384</v>
      </c>
      <c r="K26" s="42"/>
    </row>
    <row r="27" spans="2:11" s="2" customFormat="1" ht="18.75" customHeight="1">
      <c r="B27" s="69">
        <v>14</v>
      </c>
      <c r="C27" s="80">
        <v>170000</v>
      </c>
      <c r="D27" s="85"/>
      <c r="E27" s="86">
        <v>165000</v>
      </c>
      <c r="F27" s="87" t="s">
        <v>3</v>
      </c>
      <c r="G27" s="84">
        <v>175000</v>
      </c>
      <c r="H27" s="74">
        <v>16847</v>
      </c>
      <c r="I27" s="75"/>
      <c r="J27" s="76">
        <v>19533</v>
      </c>
      <c r="K27" s="77"/>
    </row>
    <row r="28" spans="2:11" s="2" customFormat="1" ht="18.75" customHeight="1">
      <c r="B28" s="22">
        <v>15</v>
      </c>
      <c r="C28" s="29">
        <v>180000</v>
      </c>
      <c r="D28" s="30"/>
      <c r="E28" s="32">
        <v>175000</v>
      </c>
      <c r="F28" s="31" t="s">
        <v>3</v>
      </c>
      <c r="G28" s="33">
        <v>185000</v>
      </c>
      <c r="H28" s="54">
        <v>17838</v>
      </c>
      <c r="I28" s="38"/>
      <c r="J28" s="46">
        <v>20682</v>
      </c>
      <c r="K28" s="42"/>
    </row>
    <row r="29" spans="2:11" s="2" customFormat="1" ht="18.75" customHeight="1">
      <c r="B29" s="69">
        <v>16</v>
      </c>
      <c r="C29" s="80">
        <v>190000</v>
      </c>
      <c r="D29" s="85"/>
      <c r="E29" s="86">
        <v>185000</v>
      </c>
      <c r="F29" s="87" t="s">
        <v>3</v>
      </c>
      <c r="G29" s="84">
        <v>195000</v>
      </c>
      <c r="H29" s="74">
        <v>18829</v>
      </c>
      <c r="I29" s="75"/>
      <c r="J29" s="76">
        <v>21831</v>
      </c>
      <c r="K29" s="77"/>
    </row>
    <row r="30" spans="2:11" s="2" customFormat="1" ht="18.75" customHeight="1">
      <c r="B30" s="22">
        <v>17</v>
      </c>
      <c r="C30" s="29">
        <v>200000</v>
      </c>
      <c r="D30" s="30"/>
      <c r="E30" s="32">
        <v>195000</v>
      </c>
      <c r="F30" s="31" t="s">
        <v>3</v>
      </c>
      <c r="G30" s="33">
        <v>210000</v>
      </c>
      <c r="H30" s="54">
        <v>19820</v>
      </c>
      <c r="I30" s="38"/>
      <c r="J30" s="46">
        <v>22980</v>
      </c>
      <c r="K30" s="42"/>
    </row>
    <row r="31" spans="2:11" s="2" customFormat="1" ht="18.75" customHeight="1">
      <c r="B31" s="69">
        <v>18</v>
      </c>
      <c r="C31" s="80">
        <v>220000</v>
      </c>
      <c r="D31" s="85"/>
      <c r="E31" s="86">
        <v>210000</v>
      </c>
      <c r="F31" s="87" t="s">
        <v>3</v>
      </c>
      <c r="G31" s="84">
        <v>230000</v>
      </c>
      <c r="H31" s="74">
        <v>21802</v>
      </c>
      <c r="I31" s="75"/>
      <c r="J31" s="76">
        <v>25278</v>
      </c>
      <c r="K31" s="77"/>
    </row>
    <row r="32" spans="2:11" s="2" customFormat="1" ht="18.75" customHeight="1">
      <c r="B32" s="22">
        <v>19</v>
      </c>
      <c r="C32" s="29">
        <v>240000</v>
      </c>
      <c r="D32" s="30"/>
      <c r="E32" s="32">
        <v>230000</v>
      </c>
      <c r="F32" s="31" t="s">
        <v>3</v>
      </c>
      <c r="G32" s="33">
        <v>250000</v>
      </c>
      <c r="H32" s="54">
        <v>23784</v>
      </c>
      <c r="I32" s="38"/>
      <c r="J32" s="46">
        <v>27576</v>
      </c>
      <c r="K32" s="42"/>
    </row>
    <row r="33" spans="2:11" s="2" customFormat="1" ht="18.75" customHeight="1">
      <c r="B33" s="69">
        <v>20</v>
      </c>
      <c r="C33" s="80">
        <v>260000</v>
      </c>
      <c r="D33" s="85"/>
      <c r="E33" s="86">
        <v>250000</v>
      </c>
      <c r="F33" s="87" t="s">
        <v>3</v>
      </c>
      <c r="G33" s="84">
        <v>270000</v>
      </c>
      <c r="H33" s="74">
        <v>25766</v>
      </c>
      <c r="I33" s="75"/>
      <c r="J33" s="76">
        <v>29874</v>
      </c>
      <c r="K33" s="77"/>
    </row>
    <row r="34" spans="2:11" s="2" customFormat="1" ht="18.75" customHeight="1" thickBot="1">
      <c r="B34" s="22">
        <v>21</v>
      </c>
      <c r="C34" s="29">
        <v>280000</v>
      </c>
      <c r="D34" s="34"/>
      <c r="E34" s="32">
        <v>270000</v>
      </c>
      <c r="F34" s="35" t="s">
        <v>3</v>
      </c>
      <c r="G34" s="33"/>
      <c r="H34" s="55">
        <v>27748</v>
      </c>
      <c r="I34" s="39"/>
      <c r="J34" s="47">
        <v>32172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0.09910000000000001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0.06080000000000001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29</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0.0999</v>
      </c>
      <c r="I11" s="110"/>
      <c r="J11" s="91">
        <v>0.1157</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5794</v>
      </c>
      <c r="I14" s="37"/>
      <c r="J14" s="45">
        <v>6710</v>
      </c>
      <c r="K14" s="41"/>
    </row>
    <row r="15" spans="2:11" s="2" customFormat="1" ht="18.75" customHeight="1">
      <c r="B15" s="69">
        <v>2</v>
      </c>
      <c r="C15" s="70">
        <v>68000</v>
      </c>
      <c r="D15" s="71"/>
      <c r="E15" s="72">
        <v>63000</v>
      </c>
      <c r="F15" s="73" t="s">
        <v>3</v>
      </c>
      <c r="G15" s="72">
        <v>73000</v>
      </c>
      <c r="H15" s="74">
        <v>6793</v>
      </c>
      <c r="I15" s="75"/>
      <c r="J15" s="76">
        <v>7867</v>
      </c>
      <c r="K15" s="77"/>
    </row>
    <row r="16" spans="2:11" s="2" customFormat="1" ht="18.75" customHeight="1">
      <c r="B16" s="22">
        <v>3</v>
      </c>
      <c r="C16" s="23">
        <v>78000</v>
      </c>
      <c r="D16" s="24"/>
      <c r="E16" s="25">
        <v>73000</v>
      </c>
      <c r="F16" s="26" t="s">
        <v>3</v>
      </c>
      <c r="G16" s="25">
        <v>83000</v>
      </c>
      <c r="H16" s="54">
        <v>7792</v>
      </c>
      <c r="I16" s="38"/>
      <c r="J16" s="46">
        <v>9024</v>
      </c>
      <c r="K16" s="42"/>
    </row>
    <row r="17" spans="2:11" s="2" customFormat="1" ht="18.75" customHeight="1">
      <c r="B17" s="69">
        <v>4</v>
      </c>
      <c r="C17" s="70">
        <v>88000</v>
      </c>
      <c r="D17" s="71"/>
      <c r="E17" s="72">
        <v>83000</v>
      </c>
      <c r="F17" s="73" t="s">
        <v>3</v>
      </c>
      <c r="G17" s="72">
        <v>93000</v>
      </c>
      <c r="H17" s="74">
        <v>8791</v>
      </c>
      <c r="I17" s="75"/>
      <c r="J17" s="76">
        <v>10181</v>
      </c>
      <c r="K17" s="77"/>
    </row>
    <row r="18" spans="2:11" s="2" customFormat="1" ht="18.75" customHeight="1">
      <c r="B18" s="22">
        <v>5</v>
      </c>
      <c r="C18" s="23">
        <v>98000</v>
      </c>
      <c r="D18" s="24"/>
      <c r="E18" s="27">
        <v>93000</v>
      </c>
      <c r="F18" s="26" t="s">
        <v>3</v>
      </c>
      <c r="G18" s="28">
        <v>101000</v>
      </c>
      <c r="H18" s="54">
        <v>9790</v>
      </c>
      <c r="I18" s="38"/>
      <c r="J18" s="46">
        <v>11338</v>
      </c>
      <c r="K18" s="42"/>
    </row>
    <row r="19" spans="2:11" s="2" customFormat="1" ht="18.75" customHeight="1">
      <c r="B19" s="69">
        <v>6</v>
      </c>
      <c r="C19" s="70">
        <v>104000</v>
      </c>
      <c r="D19" s="71"/>
      <c r="E19" s="78">
        <v>101000</v>
      </c>
      <c r="F19" s="73" t="s">
        <v>3</v>
      </c>
      <c r="G19" s="79">
        <v>107000</v>
      </c>
      <c r="H19" s="74">
        <v>10389</v>
      </c>
      <c r="I19" s="75"/>
      <c r="J19" s="76">
        <v>12032</v>
      </c>
      <c r="K19" s="77"/>
    </row>
    <row r="20" spans="2:11" s="2" customFormat="1" ht="18.75" customHeight="1">
      <c r="B20" s="22">
        <v>7</v>
      </c>
      <c r="C20" s="23">
        <v>110000</v>
      </c>
      <c r="D20" s="24"/>
      <c r="E20" s="27">
        <v>107000</v>
      </c>
      <c r="F20" s="26" t="s">
        <v>3</v>
      </c>
      <c r="G20" s="28">
        <v>114000</v>
      </c>
      <c r="H20" s="54">
        <v>10989</v>
      </c>
      <c r="I20" s="38"/>
      <c r="J20" s="46">
        <v>12727</v>
      </c>
      <c r="K20" s="42"/>
    </row>
    <row r="21" spans="2:11" s="2" customFormat="1" ht="18.75" customHeight="1">
      <c r="B21" s="69">
        <v>8</v>
      </c>
      <c r="C21" s="70">
        <v>118000</v>
      </c>
      <c r="D21" s="71"/>
      <c r="E21" s="78">
        <v>114000</v>
      </c>
      <c r="F21" s="73" t="s">
        <v>3</v>
      </c>
      <c r="G21" s="79">
        <v>122000</v>
      </c>
      <c r="H21" s="74">
        <v>11788</v>
      </c>
      <c r="I21" s="75"/>
      <c r="J21" s="76">
        <v>13652</v>
      </c>
      <c r="K21" s="77"/>
    </row>
    <row r="22" spans="2:11" s="2" customFormat="1" ht="18.75" customHeight="1">
      <c r="B22" s="22">
        <v>9</v>
      </c>
      <c r="C22" s="23">
        <v>126000</v>
      </c>
      <c r="D22" s="24"/>
      <c r="E22" s="27">
        <v>122000</v>
      </c>
      <c r="F22" s="26" t="s">
        <v>3</v>
      </c>
      <c r="G22" s="28">
        <v>130000</v>
      </c>
      <c r="H22" s="54">
        <v>12587</v>
      </c>
      <c r="I22" s="38"/>
      <c r="J22" s="46">
        <v>14578</v>
      </c>
      <c r="K22" s="42"/>
    </row>
    <row r="23" spans="2:11" s="2" customFormat="1" ht="18.75" customHeight="1">
      <c r="B23" s="69">
        <v>10</v>
      </c>
      <c r="C23" s="80">
        <v>134000</v>
      </c>
      <c r="D23" s="81"/>
      <c r="E23" s="82">
        <v>130000</v>
      </c>
      <c r="F23" s="83" t="s">
        <v>3</v>
      </c>
      <c r="G23" s="84">
        <v>138000</v>
      </c>
      <c r="H23" s="74">
        <v>13386</v>
      </c>
      <c r="I23" s="75"/>
      <c r="J23" s="76">
        <v>15503</v>
      </c>
      <c r="K23" s="77"/>
    </row>
    <row r="24" spans="2:11" s="2" customFormat="1" ht="18.75" customHeight="1">
      <c r="B24" s="22">
        <v>11</v>
      </c>
      <c r="C24" s="29">
        <v>142000</v>
      </c>
      <c r="D24" s="30"/>
      <c r="E24" s="32">
        <v>138000</v>
      </c>
      <c r="F24" s="31" t="s">
        <v>3</v>
      </c>
      <c r="G24" s="33">
        <v>146000</v>
      </c>
      <c r="H24" s="54">
        <v>14185</v>
      </c>
      <c r="I24" s="38"/>
      <c r="J24" s="46">
        <v>16429</v>
      </c>
      <c r="K24" s="42"/>
    </row>
    <row r="25" spans="2:11" s="2" customFormat="1" ht="18.75" customHeight="1">
      <c r="B25" s="69">
        <v>12</v>
      </c>
      <c r="C25" s="80">
        <v>150000</v>
      </c>
      <c r="D25" s="85"/>
      <c r="E25" s="86">
        <v>146000</v>
      </c>
      <c r="F25" s="87" t="s">
        <v>3</v>
      </c>
      <c r="G25" s="84">
        <v>155000</v>
      </c>
      <c r="H25" s="74">
        <v>14985</v>
      </c>
      <c r="I25" s="75"/>
      <c r="J25" s="76">
        <v>17355</v>
      </c>
      <c r="K25" s="77"/>
    </row>
    <row r="26" spans="2:11" s="2" customFormat="1" ht="18.75" customHeight="1">
      <c r="B26" s="22">
        <v>13</v>
      </c>
      <c r="C26" s="29">
        <v>160000</v>
      </c>
      <c r="D26" s="30"/>
      <c r="E26" s="32">
        <v>155000</v>
      </c>
      <c r="F26" s="31" t="s">
        <v>3</v>
      </c>
      <c r="G26" s="33">
        <v>165000</v>
      </c>
      <c r="H26" s="54">
        <v>15984</v>
      </c>
      <c r="I26" s="38"/>
      <c r="J26" s="46">
        <v>18512</v>
      </c>
      <c r="K26" s="42"/>
    </row>
    <row r="27" spans="2:11" s="2" customFormat="1" ht="18.75" customHeight="1">
      <c r="B27" s="69">
        <v>14</v>
      </c>
      <c r="C27" s="80">
        <v>170000</v>
      </c>
      <c r="D27" s="85"/>
      <c r="E27" s="86">
        <v>165000</v>
      </c>
      <c r="F27" s="87" t="s">
        <v>3</v>
      </c>
      <c r="G27" s="84">
        <v>175000</v>
      </c>
      <c r="H27" s="74">
        <v>16983</v>
      </c>
      <c r="I27" s="75"/>
      <c r="J27" s="76">
        <v>19669</v>
      </c>
      <c r="K27" s="77"/>
    </row>
    <row r="28" spans="2:11" s="2" customFormat="1" ht="18.75" customHeight="1">
      <c r="B28" s="22">
        <v>15</v>
      </c>
      <c r="C28" s="29">
        <v>180000</v>
      </c>
      <c r="D28" s="30"/>
      <c r="E28" s="32">
        <v>175000</v>
      </c>
      <c r="F28" s="31" t="s">
        <v>3</v>
      </c>
      <c r="G28" s="33">
        <v>185000</v>
      </c>
      <c r="H28" s="54">
        <v>17982</v>
      </c>
      <c r="I28" s="38"/>
      <c r="J28" s="46">
        <v>20826</v>
      </c>
      <c r="K28" s="42"/>
    </row>
    <row r="29" spans="2:11" s="2" customFormat="1" ht="18.75" customHeight="1">
      <c r="B29" s="69">
        <v>16</v>
      </c>
      <c r="C29" s="80">
        <v>190000</v>
      </c>
      <c r="D29" s="85"/>
      <c r="E29" s="86">
        <v>185000</v>
      </c>
      <c r="F29" s="87" t="s">
        <v>3</v>
      </c>
      <c r="G29" s="84">
        <v>195000</v>
      </c>
      <c r="H29" s="74">
        <v>18981</v>
      </c>
      <c r="I29" s="75"/>
      <c r="J29" s="76">
        <v>21983</v>
      </c>
      <c r="K29" s="77"/>
    </row>
    <row r="30" spans="2:11" s="2" customFormat="1" ht="18.75" customHeight="1">
      <c r="B30" s="22">
        <v>17</v>
      </c>
      <c r="C30" s="29">
        <v>200000</v>
      </c>
      <c r="D30" s="30"/>
      <c r="E30" s="32">
        <v>195000</v>
      </c>
      <c r="F30" s="31" t="s">
        <v>3</v>
      </c>
      <c r="G30" s="33">
        <v>210000</v>
      </c>
      <c r="H30" s="54">
        <v>19980</v>
      </c>
      <c r="I30" s="38"/>
      <c r="J30" s="46">
        <v>23140</v>
      </c>
      <c r="K30" s="42"/>
    </row>
    <row r="31" spans="2:11" s="2" customFormat="1" ht="18.75" customHeight="1">
      <c r="B31" s="69">
        <v>18</v>
      </c>
      <c r="C31" s="80">
        <v>220000</v>
      </c>
      <c r="D31" s="85"/>
      <c r="E31" s="86">
        <v>210000</v>
      </c>
      <c r="F31" s="87" t="s">
        <v>3</v>
      </c>
      <c r="G31" s="84">
        <v>230000</v>
      </c>
      <c r="H31" s="74">
        <v>21978</v>
      </c>
      <c r="I31" s="75"/>
      <c r="J31" s="76">
        <v>25454</v>
      </c>
      <c r="K31" s="77"/>
    </row>
    <row r="32" spans="2:11" s="2" customFormat="1" ht="18.75" customHeight="1">
      <c r="B32" s="22">
        <v>19</v>
      </c>
      <c r="C32" s="29">
        <v>240000</v>
      </c>
      <c r="D32" s="30"/>
      <c r="E32" s="32">
        <v>230000</v>
      </c>
      <c r="F32" s="31" t="s">
        <v>3</v>
      </c>
      <c r="G32" s="33">
        <v>250000</v>
      </c>
      <c r="H32" s="54">
        <v>23976</v>
      </c>
      <c r="I32" s="38"/>
      <c r="J32" s="46">
        <v>27768</v>
      </c>
      <c r="K32" s="42"/>
    </row>
    <row r="33" spans="2:11" s="2" customFormat="1" ht="18.75" customHeight="1">
      <c r="B33" s="69">
        <v>20</v>
      </c>
      <c r="C33" s="80">
        <v>260000</v>
      </c>
      <c r="D33" s="85"/>
      <c r="E33" s="86">
        <v>250000</v>
      </c>
      <c r="F33" s="87" t="s">
        <v>3</v>
      </c>
      <c r="G33" s="84">
        <v>270000</v>
      </c>
      <c r="H33" s="74">
        <v>25974</v>
      </c>
      <c r="I33" s="75"/>
      <c r="J33" s="76">
        <v>30082</v>
      </c>
      <c r="K33" s="77"/>
    </row>
    <row r="34" spans="2:11" s="2" customFormat="1" ht="18.75" customHeight="1" thickBot="1">
      <c r="B34" s="22">
        <v>21</v>
      </c>
      <c r="C34" s="29">
        <v>280000</v>
      </c>
      <c r="D34" s="34"/>
      <c r="E34" s="32">
        <v>270000</v>
      </c>
      <c r="F34" s="35" t="s">
        <v>3</v>
      </c>
      <c r="G34" s="33"/>
      <c r="H34" s="55">
        <v>27972</v>
      </c>
      <c r="I34" s="39"/>
      <c r="J34" s="47">
        <v>32396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30</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0.0993</v>
      </c>
      <c r="I11" s="110"/>
      <c r="J11" s="91">
        <v>0.11510000000000001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5759</v>
      </c>
      <c r="I14" s="37"/>
      <c r="J14" s="45">
        <v>6675</v>
      </c>
      <c r="K14" s="41"/>
    </row>
    <row r="15" spans="2:11" s="2" customFormat="1" ht="18.75" customHeight="1">
      <c r="B15" s="69">
        <v>2</v>
      </c>
      <c r="C15" s="70">
        <v>68000</v>
      </c>
      <c r="D15" s="71"/>
      <c r="E15" s="72">
        <v>63000</v>
      </c>
      <c r="F15" s="73" t="s">
        <v>3</v>
      </c>
      <c r="G15" s="72">
        <v>73000</v>
      </c>
      <c r="H15" s="74">
        <v>6752</v>
      </c>
      <c r="I15" s="75"/>
      <c r="J15" s="76">
        <v>7826</v>
      </c>
      <c r="K15" s="77"/>
    </row>
    <row r="16" spans="2:11" s="2" customFormat="1" ht="18.75" customHeight="1">
      <c r="B16" s="22">
        <v>3</v>
      </c>
      <c r="C16" s="23">
        <v>78000</v>
      </c>
      <c r="D16" s="24"/>
      <c r="E16" s="25">
        <v>73000</v>
      </c>
      <c r="F16" s="26" t="s">
        <v>3</v>
      </c>
      <c r="G16" s="25">
        <v>83000</v>
      </c>
      <c r="H16" s="54">
        <v>7745</v>
      </c>
      <c r="I16" s="38"/>
      <c r="J16" s="46">
        <v>8977</v>
      </c>
      <c r="K16" s="42"/>
    </row>
    <row r="17" spans="2:11" s="2" customFormat="1" ht="18.75" customHeight="1">
      <c r="B17" s="69">
        <v>4</v>
      </c>
      <c r="C17" s="70">
        <v>88000</v>
      </c>
      <c r="D17" s="71"/>
      <c r="E17" s="72">
        <v>83000</v>
      </c>
      <c r="F17" s="73" t="s">
        <v>3</v>
      </c>
      <c r="G17" s="72">
        <v>93000</v>
      </c>
      <c r="H17" s="74">
        <v>8738</v>
      </c>
      <c r="I17" s="75"/>
      <c r="J17" s="76">
        <v>10128</v>
      </c>
      <c r="K17" s="77"/>
    </row>
    <row r="18" spans="2:11" s="2" customFormat="1" ht="18.75" customHeight="1">
      <c r="B18" s="22">
        <v>5</v>
      </c>
      <c r="C18" s="23">
        <v>98000</v>
      </c>
      <c r="D18" s="24"/>
      <c r="E18" s="27">
        <v>93000</v>
      </c>
      <c r="F18" s="26" t="s">
        <v>3</v>
      </c>
      <c r="G18" s="28">
        <v>101000</v>
      </c>
      <c r="H18" s="54">
        <v>9731</v>
      </c>
      <c r="I18" s="38"/>
      <c r="J18" s="46">
        <v>11279</v>
      </c>
      <c r="K18" s="42"/>
    </row>
    <row r="19" spans="2:11" s="2" customFormat="1" ht="18.75" customHeight="1">
      <c r="B19" s="69">
        <v>6</v>
      </c>
      <c r="C19" s="70">
        <v>104000</v>
      </c>
      <c r="D19" s="71"/>
      <c r="E19" s="78">
        <v>101000</v>
      </c>
      <c r="F19" s="73" t="s">
        <v>3</v>
      </c>
      <c r="G19" s="79">
        <v>107000</v>
      </c>
      <c r="H19" s="74">
        <v>10327</v>
      </c>
      <c r="I19" s="75"/>
      <c r="J19" s="76">
        <v>11970</v>
      </c>
      <c r="K19" s="77"/>
    </row>
    <row r="20" spans="2:11" s="2" customFormat="1" ht="18.75" customHeight="1">
      <c r="B20" s="22">
        <v>7</v>
      </c>
      <c r="C20" s="23">
        <v>110000</v>
      </c>
      <c r="D20" s="24"/>
      <c r="E20" s="27">
        <v>107000</v>
      </c>
      <c r="F20" s="26" t="s">
        <v>3</v>
      </c>
      <c r="G20" s="28">
        <v>114000</v>
      </c>
      <c r="H20" s="54">
        <v>10923</v>
      </c>
      <c r="I20" s="38"/>
      <c r="J20" s="46">
        <v>12661</v>
      </c>
      <c r="K20" s="42"/>
    </row>
    <row r="21" spans="2:11" s="2" customFormat="1" ht="18.75" customHeight="1">
      <c r="B21" s="69">
        <v>8</v>
      </c>
      <c r="C21" s="70">
        <v>118000</v>
      </c>
      <c r="D21" s="71"/>
      <c r="E21" s="78">
        <v>114000</v>
      </c>
      <c r="F21" s="73" t="s">
        <v>3</v>
      </c>
      <c r="G21" s="79">
        <v>122000</v>
      </c>
      <c r="H21" s="74">
        <v>11717</v>
      </c>
      <c r="I21" s="75"/>
      <c r="J21" s="76">
        <v>13581</v>
      </c>
      <c r="K21" s="77"/>
    </row>
    <row r="22" spans="2:11" s="2" customFormat="1" ht="18.75" customHeight="1">
      <c r="B22" s="22">
        <v>9</v>
      </c>
      <c r="C22" s="23">
        <v>126000</v>
      </c>
      <c r="D22" s="24"/>
      <c r="E22" s="27">
        <v>122000</v>
      </c>
      <c r="F22" s="26" t="s">
        <v>3</v>
      </c>
      <c r="G22" s="28">
        <v>130000</v>
      </c>
      <c r="H22" s="54">
        <v>12511</v>
      </c>
      <c r="I22" s="38"/>
      <c r="J22" s="46">
        <v>14502</v>
      </c>
      <c r="K22" s="42"/>
    </row>
    <row r="23" spans="2:11" s="2" customFormat="1" ht="18.75" customHeight="1">
      <c r="B23" s="69">
        <v>10</v>
      </c>
      <c r="C23" s="80">
        <v>134000</v>
      </c>
      <c r="D23" s="81"/>
      <c r="E23" s="82">
        <v>130000</v>
      </c>
      <c r="F23" s="83" t="s">
        <v>3</v>
      </c>
      <c r="G23" s="84">
        <v>138000</v>
      </c>
      <c r="H23" s="74">
        <v>13306</v>
      </c>
      <c r="I23" s="75"/>
      <c r="J23" s="76">
        <v>15423</v>
      </c>
      <c r="K23" s="77"/>
    </row>
    <row r="24" spans="2:11" s="2" customFormat="1" ht="18.75" customHeight="1">
      <c r="B24" s="22">
        <v>11</v>
      </c>
      <c r="C24" s="29">
        <v>142000</v>
      </c>
      <c r="D24" s="30"/>
      <c r="E24" s="32">
        <v>138000</v>
      </c>
      <c r="F24" s="31" t="s">
        <v>3</v>
      </c>
      <c r="G24" s="33">
        <v>146000</v>
      </c>
      <c r="H24" s="54">
        <v>14100</v>
      </c>
      <c r="I24" s="38"/>
      <c r="J24" s="46">
        <v>16344</v>
      </c>
      <c r="K24" s="42"/>
    </row>
    <row r="25" spans="2:11" s="2" customFormat="1" ht="18.75" customHeight="1">
      <c r="B25" s="69">
        <v>12</v>
      </c>
      <c r="C25" s="80">
        <v>150000</v>
      </c>
      <c r="D25" s="85"/>
      <c r="E25" s="86">
        <v>146000</v>
      </c>
      <c r="F25" s="87" t="s">
        <v>3</v>
      </c>
      <c r="G25" s="84">
        <v>155000</v>
      </c>
      <c r="H25" s="74">
        <v>14895</v>
      </c>
      <c r="I25" s="75"/>
      <c r="J25" s="76">
        <v>17265</v>
      </c>
      <c r="K25" s="77"/>
    </row>
    <row r="26" spans="2:11" s="2" customFormat="1" ht="18.75" customHeight="1">
      <c r="B26" s="22">
        <v>13</v>
      </c>
      <c r="C26" s="29">
        <v>160000</v>
      </c>
      <c r="D26" s="30"/>
      <c r="E26" s="32">
        <v>155000</v>
      </c>
      <c r="F26" s="31" t="s">
        <v>3</v>
      </c>
      <c r="G26" s="33">
        <v>165000</v>
      </c>
      <c r="H26" s="54">
        <v>15888</v>
      </c>
      <c r="I26" s="38"/>
      <c r="J26" s="46">
        <v>18416</v>
      </c>
      <c r="K26" s="42"/>
    </row>
    <row r="27" spans="2:11" s="2" customFormat="1" ht="18.75" customHeight="1">
      <c r="B27" s="69">
        <v>14</v>
      </c>
      <c r="C27" s="80">
        <v>170000</v>
      </c>
      <c r="D27" s="85"/>
      <c r="E27" s="86">
        <v>165000</v>
      </c>
      <c r="F27" s="87" t="s">
        <v>3</v>
      </c>
      <c r="G27" s="84">
        <v>175000</v>
      </c>
      <c r="H27" s="74">
        <v>16881</v>
      </c>
      <c r="I27" s="75"/>
      <c r="J27" s="76">
        <v>19567</v>
      </c>
      <c r="K27" s="77"/>
    </row>
    <row r="28" spans="2:11" s="2" customFormat="1" ht="18.75" customHeight="1">
      <c r="B28" s="22">
        <v>15</v>
      </c>
      <c r="C28" s="29">
        <v>180000</v>
      </c>
      <c r="D28" s="30"/>
      <c r="E28" s="32">
        <v>175000</v>
      </c>
      <c r="F28" s="31" t="s">
        <v>3</v>
      </c>
      <c r="G28" s="33">
        <v>185000</v>
      </c>
      <c r="H28" s="54">
        <v>17874</v>
      </c>
      <c r="I28" s="38"/>
      <c r="J28" s="46">
        <v>20718</v>
      </c>
      <c r="K28" s="42"/>
    </row>
    <row r="29" spans="2:11" s="2" customFormat="1" ht="18.75" customHeight="1">
      <c r="B29" s="69">
        <v>16</v>
      </c>
      <c r="C29" s="80">
        <v>190000</v>
      </c>
      <c r="D29" s="85"/>
      <c r="E29" s="86">
        <v>185000</v>
      </c>
      <c r="F29" s="87" t="s">
        <v>3</v>
      </c>
      <c r="G29" s="84">
        <v>195000</v>
      </c>
      <c r="H29" s="74">
        <v>18867</v>
      </c>
      <c r="I29" s="75"/>
      <c r="J29" s="76">
        <v>21869</v>
      </c>
      <c r="K29" s="77"/>
    </row>
    <row r="30" spans="2:11" s="2" customFormat="1" ht="18.75" customHeight="1">
      <c r="B30" s="22">
        <v>17</v>
      </c>
      <c r="C30" s="29">
        <v>200000</v>
      </c>
      <c r="D30" s="30"/>
      <c r="E30" s="32">
        <v>195000</v>
      </c>
      <c r="F30" s="31" t="s">
        <v>3</v>
      </c>
      <c r="G30" s="33">
        <v>210000</v>
      </c>
      <c r="H30" s="54">
        <v>19860</v>
      </c>
      <c r="I30" s="38"/>
      <c r="J30" s="46">
        <v>23020</v>
      </c>
      <c r="K30" s="42"/>
    </row>
    <row r="31" spans="2:11" s="2" customFormat="1" ht="18.75" customHeight="1">
      <c r="B31" s="69">
        <v>18</v>
      </c>
      <c r="C31" s="80">
        <v>220000</v>
      </c>
      <c r="D31" s="85"/>
      <c r="E31" s="86">
        <v>210000</v>
      </c>
      <c r="F31" s="87" t="s">
        <v>3</v>
      </c>
      <c r="G31" s="84">
        <v>230000</v>
      </c>
      <c r="H31" s="74">
        <v>21846</v>
      </c>
      <c r="I31" s="75"/>
      <c r="J31" s="76">
        <v>25322</v>
      </c>
      <c r="K31" s="77"/>
    </row>
    <row r="32" spans="2:11" s="2" customFormat="1" ht="18.75" customHeight="1">
      <c r="B32" s="22">
        <v>19</v>
      </c>
      <c r="C32" s="29">
        <v>240000</v>
      </c>
      <c r="D32" s="30"/>
      <c r="E32" s="32">
        <v>230000</v>
      </c>
      <c r="F32" s="31" t="s">
        <v>3</v>
      </c>
      <c r="G32" s="33">
        <v>250000</v>
      </c>
      <c r="H32" s="54">
        <v>23832</v>
      </c>
      <c r="I32" s="38"/>
      <c r="J32" s="46">
        <v>27624</v>
      </c>
      <c r="K32" s="42"/>
    </row>
    <row r="33" spans="2:11" s="2" customFormat="1" ht="18.75" customHeight="1">
      <c r="B33" s="69">
        <v>20</v>
      </c>
      <c r="C33" s="80">
        <v>260000</v>
      </c>
      <c r="D33" s="85"/>
      <c r="E33" s="86">
        <v>250000</v>
      </c>
      <c r="F33" s="87" t="s">
        <v>3</v>
      </c>
      <c r="G33" s="84">
        <v>270000</v>
      </c>
      <c r="H33" s="74">
        <v>25818</v>
      </c>
      <c r="I33" s="75"/>
      <c r="J33" s="76">
        <v>29926</v>
      </c>
      <c r="K33" s="77"/>
    </row>
    <row r="34" spans="2:11" s="2" customFormat="1" ht="18.75" customHeight="1" thickBot="1">
      <c r="B34" s="22">
        <v>21</v>
      </c>
      <c r="C34" s="29">
        <v>280000</v>
      </c>
      <c r="D34" s="34"/>
      <c r="E34" s="32">
        <v>270000</v>
      </c>
      <c r="F34" s="35" t="s">
        <v>3</v>
      </c>
      <c r="G34" s="33"/>
      <c r="H34" s="55">
        <v>27804</v>
      </c>
      <c r="I34" s="39"/>
      <c r="J34" s="47">
        <v>32228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0.0993</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30" t="s">
        <v>119</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13</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97" t="s">
        <v>65</v>
      </c>
      <c r="I6" s="98"/>
      <c r="J6" s="97" t="s">
        <v>66</v>
      </c>
      <c r="K6" s="103"/>
    </row>
    <row r="7" spans="2:11" s="2" customFormat="1" ht="7.5" customHeight="1">
      <c r="B7" s="123"/>
      <c r="C7" s="116"/>
      <c r="D7" s="116"/>
      <c r="E7" s="115"/>
      <c r="F7" s="116"/>
      <c r="G7" s="116"/>
      <c r="H7" s="99"/>
      <c r="I7" s="100"/>
      <c r="J7" s="104"/>
      <c r="K7" s="105"/>
    </row>
    <row r="8" spans="2:11" s="2" customFormat="1" ht="6" customHeight="1">
      <c r="B8" s="123"/>
      <c r="C8" s="116"/>
      <c r="D8" s="116"/>
      <c r="E8" s="115"/>
      <c r="F8" s="116"/>
      <c r="G8" s="116"/>
      <c r="H8" s="99"/>
      <c r="I8" s="100"/>
      <c r="J8" s="104"/>
      <c r="K8" s="105"/>
    </row>
    <row r="9" spans="2:11" s="2" customFormat="1" ht="19.5" customHeight="1">
      <c r="B9" s="123"/>
      <c r="C9" s="116"/>
      <c r="D9" s="116"/>
      <c r="E9" s="115"/>
      <c r="F9" s="116"/>
      <c r="G9" s="116"/>
      <c r="H9" s="99"/>
      <c r="I9" s="100"/>
      <c r="J9" s="104"/>
      <c r="K9" s="105"/>
    </row>
    <row r="10" spans="2:11" s="2" customFormat="1" ht="1.5" customHeight="1">
      <c r="B10" s="123"/>
      <c r="C10" s="116"/>
      <c r="D10" s="116"/>
      <c r="E10" s="115"/>
      <c r="F10" s="116"/>
      <c r="G10" s="116"/>
      <c r="H10" s="101"/>
      <c r="I10" s="102"/>
      <c r="J10" s="106"/>
      <c r="K10" s="107"/>
    </row>
    <row r="11" spans="2:11" s="2" customFormat="1" ht="8.25" customHeight="1">
      <c r="B11" s="119" t="s">
        <v>0</v>
      </c>
      <c r="C11" s="127" t="s">
        <v>5</v>
      </c>
      <c r="D11" s="128"/>
      <c r="E11" s="115"/>
      <c r="F11" s="116"/>
      <c r="G11" s="116"/>
      <c r="H11" s="109">
        <v>0.1014</v>
      </c>
      <c r="I11" s="110"/>
      <c r="J11" s="91">
        <v>0.1172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5881</v>
      </c>
      <c r="I14" s="37"/>
      <c r="J14" s="45">
        <v>6797</v>
      </c>
      <c r="K14" s="41"/>
    </row>
    <row r="15" spans="2:11" s="2" customFormat="1" ht="18.75" customHeight="1">
      <c r="B15" s="69">
        <v>2</v>
      </c>
      <c r="C15" s="70">
        <v>68000</v>
      </c>
      <c r="D15" s="71"/>
      <c r="E15" s="72">
        <v>63000</v>
      </c>
      <c r="F15" s="73" t="s">
        <v>3</v>
      </c>
      <c r="G15" s="72">
        <v>73000</v>
      </c>
      <c r="H15" s="74">
        <v>6895</v>
      </c>
      <c r="I15" s="75"/>
      <c r="J15" s="76">
        <v>7969</v>
      </c>
      <c r="K15" s="77"/>
    </row>
    <row r="16" spans="2:11" s="2" customFormat="1" ht="18.75" customHeight="1">
      <c r="B16" s="22">
        <v>3</v>
      </c>
      <c r="C16" s="23">
        <v>78000</v>
      </c>
      <c r="D16" s="24"/>
      <c r="E16" s="25">
        <v>73000</v>
      </c>
      <c r="F16" s="26" t="s">
        <v>3</v>
      </c>
      <c r="G16" s="25">
        <v>83000</v>
      </c>
      <c r="H16" s="54">
        <v>7909</v>
      </c>
      <c r="I16" s="38"/>
      <c r="J16" s="46">
        <v>9141</v>
      </c>
      <c r="K16" s="42"/>
    </row>
    <row r="17" spans="2:11" s="2" customFormat="1" ht="18.75" customHeight="1">
      <c r="B17" s="69">
        <v>4</v>
      </c>
      <c r="C17" s="70">
        <v>88000</v>
      </c>
      <c r="D17" s="71"/>
      <c r="E17" s="72">
        <v>83000</v>
      </c>
      <c r="F17" s="73" t="s">
        <v>3</v>
      </c>
      <c r="G17" s="72">
        <v>93000</v>
      </c>
      <c r="H17" s="74">
        <v>8923</v>
      </c>
      <c r="I17" s="75"/>
      <c r="J17" s="76">
        <v>10313</v>
      </c>
      <c r="K17" s="77"/>
    </row>
    <row r="18" spans="2:11" s="2" customFormat="1" ht="18.75" customHeight="1">
      <c r="B18" s="22">
        <v>5</v>
      </c>
      <c r="C18" s="23">
        <v>98000</v>
      </c>
      <c r="D18" s="24"/>
      <c r="E18" s="27">
        <v>93000</v>
      </c>
      <c r="F18" s="26" t="s">
        <v>3</v>
      </c>
      <c r="G18" s="28">
        <v>101000</v>
      </c>
      <c r="H18" s="54">
        <v>9937</v>
      </c>
      <c r="I18" s="38"/>
      <c r="J18" s="46">
        <v>11485</v>
      </c>
      <c r="K18" s="42"/>
    </row>
    <row r="19" spans="2:11" s="2" customFormat="1" ht="18.75" customHeight="1">
      <c r="B19" s="69">
        <v>6</v>
      </c>
      <c r="C19" s="70">
        <v>104000</v>
      </c>
      <c r="D19" s="71"/>
      <c r="E19" s="78">
        <v>101000</v>
      </c>
      <c r="F19" s="73" t="s">
        <v>3</v>
      </c>
      <c r="G19" s="79">
        <v>107000</v>
      </c>
      <c r="H19" s="74">
        <v>10545</v>
      </c>
      <c r="I19" s="75"/>
      <c r="J19" s="76">
        <v>12188</v>
      </c>
      <c r="K19" s="77"/>
    </row>
    <row r="20" spans="2:11" s="2" customFormat="1" ht="18.75" customHeight="1">
      <c r="B20" s="22">
        <v>7</v>
      </c>
      <c r="C20" s="23">
        <v>110000</v>
      </c>
      <c r="D20" s="24"/>
      <c r="E20" s="27">
        <v>107000</v>
      </c>
      <c r="F20" s="26" t="s">
        <v>3</v>
      </c>
      <c r="G20" s="28">
        <v>114000</v>
      </c>
      <c r="H20" s="54">
        <v>11154</v>
      </c>
      <c r="I20" s="38"/>
      <c r="J20" s="46">
        <v>12892</v>
      </c>
      <c r="K20" s="42"/>
    </row>
    <row r="21" spans="2:11" s="2" customFormat="1" ht="18.75" customHeight="1">
      <c r="B21" s="69">
        <v>8</v>
      </c>
      <c r="C21" s="70">
        <v>118000</v>
      </c>
      <c r="D21" s="71"/>
      <c r="E21" s="78">
        <v>114000</v>
      </c>
      <c r="F21" s="73" t="s">
        <v>3</v>
      </c>
      <c r="G21" s="79">
        <v>122000</v>
      </c>
      <c r="H21" s="74">
        <v>11965</v>
      </c>
      <c r="I21" s="75"/>
      <c r="J21" s="76">
        <v>13829</v>
      </c>
      <c r="K21" s="77"/>
    </row>
    <row r="22" spans="2:11" s="2" customFormat="1" ht="18.75" customHeight="1">
      <c r="B22" s="22">
        <v>9</v>
      </c>
      <c r="C22" s="23">
        <v>126000</v>
      </c>
      <c r="D22" s="24"/>
      <c r="E22" s="27">
        <v>122000</v>
      </c>
      <c r="F22" s="26" t="s">
        <v>3</v>
      </c>
      <c r="G22" s="28">
        <v>130000</v>
      </c>
      <c r="H22" s="54">
        <v>12776</v>
      </c>
      <c r="I22" s="38"/>
      <c r="J22" s="46">
        <v>14767</v>
      </c>
      <c r="K22" s="42"/>
    </row>
    <row r="23" spans="2:11" s="2" customFormat="1" ht="18.75" customHeight="1">
      <c r="B23" s="69">
        <v>10</v>
      </c>
      <c r="C23" s="80">
        <v>134000</v>
      </c>
      <c r="D23" s="81"/>
      <c r="E23" s="82">
        <v>130000</v>
      </c>
      <c r="F23" s="83" t="s">
        <v>3</v>
      </c>
      <c r="G23" s="84">
        <v>138000</v>
      </c>
      <c r="H23" s="74">
        <v>13587</v>
      </c>
      <c r="I23" s="75"/>
      <c r="J23" s="76">
        <v>15704</v>
      </c>
      <c r="K23" s="77"/>
    </row>
    <row r="24" spans="2:11" s="2" customFormat="1" ht="18.75" customHeight="1">
      <c r="B24" s="22">
        <v>11</v>
      </c>
      <c r="C24" s="29">
        <v>142000</v>
      </c>
      <c r="D24" s="30"/>
      <c r="E24" s="32">
        <v>138000</v>
      </c>
      <c r="F24" s="31" t="s">
        <v>3</v>
      </c>
      <c r="G24" s="33">
        <v>146000</v>
      </c>
      <c r="H24" s="54">
        <v>14398</v>
      </c>
      <c r="I24" s="38"/>
      <c r="J24" s="46">
        <v>16642</v>
      </c>
      <c r="K24" s="42"/>
    </row>
    <row r="25" spans="2:11" s="2" customFormat="1" ht="18.75" customHeight="1">
      <c r="B25" s="69">
        <v>12</v>
      </c>
      <c r="C25" s="80">
        <v>150000</v>
      </c>
      <c r="D25" s="85"/>
      <c r="E25" s="86">
        <v>146000</v>
      </c>
      <c r="F25" s="87" t="s">
        <v>3</v>
      </c>
      <c r="G25" s="84">
        <v>155000</v>
      </c>
      <c r="H25" s="74">
        <v>15210</v>
      </c>
      <c r="I25" s="75"/>
      <c r="J25" s="76">
        <v>17580</v>
      </c>
      <c r="K25" s="77"/>
    </row>
    <row r="26" spans="2:11" s="2" customFormat="1" ht="18.75" customHeight="1">
      <c r="B26" s="22">
        <v>13</v>
      </c>
      <c r="C26" s="29">
        <v>160000</v>
      </c>
      <c r="D26" s="30"/>
      <c r="E26" s="32">
        <v>155000</v>
      </c>
      <c r="F26" s="31" t="s">
        <v>3</v>
      </c>
      <c r="G26" s="33">
        <v>165000</v>
      </c>
      <c r="H26" s="54">
        <v>16224</v>
      </c>
      <c r="I26" s="38"/>
      <c r="J26" s="46">
        <v>18752</v>
      </c>
      <c r="K26" s="42"/>
    </row>
    <row r="27" spans="2:11" s="2" customFormat="1" ht="18.75" customHeight="1">
      <c r="B27" s="69">
        <v>14</v>
      </c>
      <c r="C27" s="80">
        <v>170000</v>
      </c>
      <c r="D27" s="85"/>
      <c r="E27" s="86">
        <v>165000</v>
      </c>
      <c r="F27" s="87" t="s">
        <v>3</v>
      </c>
      <c r="G27" s="84">
        <v>175000</v>
      </c>
      <c r="H27" s="74">
        <v>17238</v>
      </c>
      <c r="I27" s="75"/>
      <c r="J27" s="76">
        <v>19924</v>
      </c>
      <c r="K27" s="77"/>
    </row>
    <row r="28" spans="2:11" s="2" customFormat="1" ht="18.75" customHeight="1">
      <c r="B28" s="22">
        <v>15</v>
      </c>
      <c r="C28" s="29">
        <v>180000</v>
      </c>
      <c r="D28" s="30"/>
      <c r="E28" s="32">
        <v>175000</v>
      </c>
      <c r="F28" s="31" t="s">
        <v>3</v>
      </c>
      <c r="G28" s="33">
        <v>185000</v>
      </c>
      <c r="H28" s="54">
        <v>18252</v>
      </c>
      <c r="I28" s="38"/>
      <c r="J28" s="46">
        <v>21096</v>
      </c>
      <c r="K28" s="42"/>
    </row>
    <row r="29" spans="2:11" s="2" customFormat="1" ht="18.75" customHeight="1">
      <c r="B29" s="69">
        <v>16</v>
      </c>
      <c r="C29" s="80">
        <v>190000</v>
      </c>
      <c r="D29" s="85"/>
      <c r="E29" s="86">
        <v>185000</v>
      </c>
      <c r="F29" s="87" t="s">
        <v>3</v>
      </c>
      <c r="G29" s="84">
        <v>195000</v>
      </c>
      <c r="H29" s="74">
        <v>19266</v>
      </c>
      <c r="I29" s="75"/>
      <c r="J29" s="76">
        <v>22268</v>
      </c>
      <c r="K29" s="77"/>
    </row>
    <row r="30" spans="2:11" s="2" customFormat="1" ht="18.75" customHeight="1">
      <c r="B30" s="22">
        <v>17</v>
      </c>
      <c r="C30" s="29">
        <v>200000</v>
      </c>
      <c r="D30" s="30"/>
      <c r="E30" s="32">
        <v>195000</v>
      </c>
      <c r="F30" s="31" t="s">
        <v>3</v>
      </c>
      <c r="G30" s="33">
        <v>210000</v>
      </c>
      <c r="H30" s="54">
        <v>20280</v>
      </c>
      <c r="I30" s="38"/>
      <c r="J30" s="46">
        <v>23440</v>
      </c>
      <c r="K30" s="42"/>
    </row>
    <row r="31" spans="2:11" s="2" customFormat="1" ht="18.75" customHeight="1">
      <c r="B31" s="69">
        <v>18</v>
      </c>
      <c r="C31" s="80">
        <v>220000</v>
      </c>
      <c r="D31" s="85"/>
      <c r="E31" s="86">
        <v>210000</v>
      </c>
      <c r="F31" s="87" t="s">
        <v>3</v>
      </c>
      <c r="G31" s="84">
        <v>230000</v>
      </c>
      <c r="H31" s="74">
        <v>22308</v>
      </c>
      <c r="I31" s="75"/>
      <c r="J31" s="76">
        <v>25784</v>
      </c>
      <c r="K31" s="77"/>
    </row>
    <row r="32" spans="2:11" s="2" customFormat="1" ht="18.75" customHeight="1">
      <c r="B32" s="22">
        <v>19</v>
      </c>
      <c r="C32" s="29">
        <v>240000</v>
      </c>
      <c r="D32" s="30"/>
      <c r="E32" s="32">
        <v>230000</v>
      </c>
      <c r="F32" s="31" t="s">
        <v>3</v>
      </c>
      <c r="G32" s="33">
        <v>250000</v>
      </c>
      <c r="H32" s="54">
        <v>24336</v>
      </c>
      <c r="I32" s="38"/>
      <c r="J32" s="46">
        <v>28128</v>
      </c>
      <c r="K32" s="42"/>
    </row>
    <row r="33" spans="2:11" s="2" customFormat="1" ht="18.75" customHeight="1">
      <c r="B33" s="69">
        <v>20</v>
      </c>
      <c r="C33" s="80">
        <v>260000</v>
      </c>
      <c r="D33" s="85"/>
      <c r="E33" s="86">
        <v>250000</v>
      </c>
      <c r="F33" s="87" t="s">
        <v>3</v>
      </c>
      <c r="G33" s="84">
        <v>270000</v>
      </c>
      <c r="H33" s="74">
        <v>26364</v>
      </c>
      <c r="I33" s="75"/>
      <c r="J33" s="76">
        <v>30472</v>
      </c>
      <c r="K33" s="77"/>
    </row>
    <row r="34" spans="2:11" s="2" customFormat="1" ht="18.75" customHeight="1" thickBot="1">
      <c r="B34" s="22">
        <v>21</v>
      </c>
      <c r="C34" s="29">
        <v>280000</v>
      </c>
      <c r="D34" s="34"/>
      <c r="E34" s="32">
        <v>270000</v>
      </c>
      <c r="F34" s="35" t="s">
        <v>3</v>
      </c>
      <c r="G34" s="33"/>
      <c r="H34" s="55">
        <v>28392</v>
      </c>
      <c r="I34" s="39"/>
      <c r="J34" s="47">
        <v>32816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0.1014</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0.0631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49"/>
      <c r="C52" s="49"/>
      <c r="D52" s="49"/>
      <c r="E52" s="49"/>
      <c r="F52" s="49"/>
      <c r="G52" s="49"/>
      <c r="H52" s="49"/>
      <c r="I52" s="49"/>
      <c r="J52" s="49"/>
      <c r="K52" s="49"/>
    </row>
    <row r="53" spans="2:11" s="2" customFormat="1" ht="11.25" customHeight="1">
      <c r="B53" s="50"/>
      <c r="C53" s="50"/>
      <c r="D53" s="50"/>
      <c r="E53" s="50"/>
      <c r="F53" s="50"/>
      <c r="G53" s="50"/>
      <c r="H53" s="50"/>
      <c r="I53" s="50"/>
      <c r="J53" s="50"/>
      <c r="K53" s="50"/>
    </row>
    <row r="54" spans="2:11" s="2" customFormat="1" ht="11.25" customHeight="1">
      <c r="B54" s="48"/>
      <c r="C54" s="48"/>
      <c r="D54" s="48"/>
      <c r="E54" s="48"/>
      <c r="F54" s="48"/>
      <c r="G54" s="48"/>
      <c r="H54" s="48"/>
      <c r="I54" s="48"/>
      <c r="J54" s="48"/>
      <c r="K54" s="48"/>
    </row>
    <row r="55" spans="2:11" s="2" customFormat="1" ht="11.25" customHeight="1">
      <c r="B55" s="51"/>
      <c r="C55" s="51"/>
      <c r="D55" s="51"/>
      <c r="E55" s="51"/>
      <c r="F55" s="51"/>
      <c r="G55" s="51"/>
      <c r="H55" s="51"/>
      <c r="I55" s="51"/>
      <c r="J55" s="51"/>
      <c r="K55" s="51"/>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29">
    <mergeCell ref="B48:K48"/>
    <mergeCell ref="B49:K49"/>
    <mergeCell ref="B44:L44"/>
    <mergeCell ref="B50:K50"/>
    <mergeCell ref="B47:K47"/>
    <mergeCell ref="B58:K58"/>
    <mergeCell ref="B5:D10"/>
    <mergeCell ref="H5:K5"/>
    <mergeCell ref="C11:D12"/>
    <mergeCell ref="B1:K2"/>
    <mergeCell ref="H4:K4"/>
    <mergeCell ref="B3:G4"/>
    <mergeCell ref="B43:K43"/>
    <mergeCell ref="B46:K46"/>
    <mergeCell ref="B51:K51"/>
    <mergeCell ref="H6:I10"/>
    <mergeCell ref="J6:K10"/>
    <mergeCell ref="A40:L40"/>
    <mergeCell ref="H11:I12"/>
    <mergeCell ref="E5:G12"/>
    <mergeCell ref="B11:B12"/>
    <mergeCell ref="B35:L35"/>
    <mergeCell ref="B45:K45"/>
    <mergeCell ref="B41:J41"/>
    <mergeCell ref="J11:K12"/>
    <mergeCell ref="B37:L37"/>
    <mergeCell ref="A38:L38"/>
    <mergeCell ref="B39:L39"/>
    <mergeCell ref="A36:L36"/>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31</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0.09960000000000001</v>
      </c>
      <c r="I11" s="110"/>
      <c r="J11" s="91">
        <v>0.1154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5776</v>
      </c>
      <c r="I14" s="37"/>
      <c r="J14" s="45">
        <v>6693</v>
      </c>
      <c r="K14" s="41"/>
    </row>
    <row r="15" spans="2:11" s="2" customFormat="1" ht="18.75" customHeight="1">
      <c r="B15" s="69">
        <v>2</v>
      </c>
      <c r="C15" s="70">
        <v>68000</v>
      </c>
      <c r="D15" s="71"/>
      <c r="E15" s="72">
        <v>63000</v>
      </c>
      <c r="F15" s="73" t="s">
        <v>3</v>
      </c>
      <c r="G15" s="72">
        <v>73000</v>
      </c>
      <c r="H15" s="74">
        <v>6772</v>
      </c>
      <c r="I15" s="75"/>
      <c r="J15" s="76">
        <v>7847</v>
      </c>
      <c r="K15" s="77"/>
    </row>
    <row r="16" spans="2:11" s="2" customFormat="1" ht="18.75" customHeight="1">
      <c r="B16" s="22">
        <v>3</v>
      </c>
      <c r="C16" s="23">
        <v>78000</v>
      </c>
      <c r="D16" s="24"/>
      <c r="E16" s="25">
        <v>73000</v>
      </c>
      <c r="F16" s="26" t="s">
        <v>3</v>
      </c>
      <c r="G16" s="25">
        <v>83000</v>
      </c>
      <c r="H16" s="54">
        <v>7768</v>
      </c>
      <c r="I16" s="38"/>
      <c r="J16" s="46">
        <v>9001</v>
      </c>
      <c r="K16" s="42"/>
    </row>
    <row r="17" spans="2:11" s="2" customFormat="1" ht="18.75" customHeight="1">
      <c r="B17" s="69">
        <v>4</v>
      </c>
      <c r="C17" s="70">
        <v>88000</v>
      </c>
      <c r="D17" s="71"/>
      <c r="E17" s="72">
        <v>83000</v>
      </c>
      <c r="F17" s="73" t="s">
        <v>3</v>
      </c>
      <c r="G17" s="72">
        <v>93000</v>
      </c>
      <c r="H17" s="74">
        <v>8764</v>
      </c>
      <c r="I17" s="75"/>
      <c r="J17" s="76">
        <v>10155</v>
      </c>
      <c r="K17" s="77"/>
    </row>
    <row r="18" spans="2:11" s="2" customFormat="1" ht="18.75" customHeight="1">
      <c r="B18" s="22">
        <v>5</v>
      </c>
      <c r="C18" s="23">
        <v>98000</v>
      </c>
      <c r="D18" s="24"/>
      <c r="E18" s="27">
        <v>93000</v>
      </c>
      <c r="F18" s="26" t="s">
        <v>3</v>
      </c>
      <c r="G18" s="28">
        <v>101000</v>
      </c>
      <c r="H18" s="54">
        <v>9760</v>
      </c>
      <c r="I18" s="38"/>
      <c r="J18" s="46">
        <v>11309</v>
      </c>
      <c r="K18" s="42"/>
    </row>
    <row r="19" spans="2:11" s="2" customFormat="1" ht="18.75" customHeight="1">
      <c r="B19" s="69">
        <v>6</v>
      </c>
      <c r="C19" s="70">
        <v>104000</v>
      </c>
      <c r="D19" s="71"/>
      <c r="E19" s="78">
        <v>101000</v>
      </c>
      <c r="F19" s="73" t="s">
        <v>3</v>
      </c>
      <c r="G19" s="79">
        <v>107000</v>
      </c>
      <c r="H19" s="74">
        <v>10358</v>
      </c>
      <c r="I19" s="75"/>
      <c r="J19" s="76">
        <v>12001</v>
      </c>
      <c r="K19" s="77"/>
    </row>
    <row r="20" spans="2:11" s="2" customFormat="1" ht="18.75" customHeight="1">
      <c r="B20" s="22">
        <v>7</v>
      </c>
      <c r="C20" s="23">
        <v>110000</v>
      </c>
      <c r="D20" s="24"/>
      <c r="E20" s="27">
        <v>107000</v>
      </c>
      <c r="F20" s="26" t="s">
        <v>3</v>
      </c>
      <c r="G20" s="28">
        <v>114000</v>
      </c>
      <c r="H20" s="54">
        <v>10956</v>
      </c>
      <c r="I20" s="38"/>
      <c r="J20" s="46">
        <v>12694</v>
      </c>
      <c r="K20" s="42"/>
    </row>
    <row r="21" spans="2:11" s="2" customFormat="1" ht="18.75" customHeight="1">
      <c r="B21" s="69">
        <v>8</v>
      </c>
      <c r="C21" s="70">
        <v>118000</v>
      </c>
      <c r="D21" s="71"/>
      <c r="E21" s="78">
        <v>114000</v>
      </c>
      <c r="F21" s="73" t="s">
        <v>3</v>
      </c>
      <c r="G21" s="79">
        <v>122000</v>
      </c>
      <c r="H21" s="74">
        <v>11752</v>
      </c>
      <c r="I21" s="75"/>
      <c r="J21" s="76">
        <v>13617</v>
      </c>
      <c r="K21" s="77"/>
    </row>
    <row r="22" spans="2:11" s="2" customFormat="1" ht="18.75" customHeight="1">
      <c r="B22" s="22">
        <v>9</v>
      </c>
      <c r="C22" s="23">
        <v>126000</v>
      </c>
      <c r="D22" s="24"/>
      <c r="E22" s="27">
        <v>122000</v>
      </c>
      <c r="F22" s="26" t="s">
        <v>3</v>
      </c>
      <c r="G22" s="28">
        <v>130000</v>
      </c>
      <c r="H22" s="54">
        <v>12549</v>
      </c>
      <c r="I22" s="38"/>
      <c r="J22" s="46">
        <v>14540</v>
      </c>
      <c r="K22" s="42"/>
    </row>
    <row r="23" spans="2:11" s="2" customFormat="1" ht="18.75" customHeight="1">
      <c r="B23" s="69">
        <v>10</v>
      </c>
      <c r="C23" s="80">
        <v>134000</v>
      </c>
      <c r="D23" s="81"/>
      <c r="E23" s="82">
        <v>130000</v>
      </c>
      <c r="F23" s="83" t="s">
        <v>3</v>
      </c>
      <c r="G23" s="84">
        <v>138000</v>
      </c>
      <c r="H23" s="74">
        <v>13346</v>
      </c>
      <c r="I23" s="75"/>
      <c r="J23" s="76">
        <v>15463</v>
      </c>
      <c r="K23" s="77"/>
    </row>
    <row r="24" spans="2:11" s="2" customFormat="1" ht="18.75" customHeight="1">
      <c r="B24" s="22">
        <v>11</v>
      </c>
      <c r="C24" s="29">
        <v>142000</v>
      </c>
      <c r="D24" s="30"/>
      <c r="E24" s="32">
        <v>138000</v>
      </c>
      <c r="F24" s="31" t="s">
        <v>3</v>
      </c>
      <c r="G24" s="33">
        <v>146000</v>
      </c>
      <c r="H24" s="54">
        <v>14143</v>
      </c>
      <c r="I24" s="38"/>
      <c r="J24" s="46">
        <v>16386</v>
      </c>
      <c r="K24" s="42"/>
    </row>
    <row r="25" spans="2:11" s="2" customFormat="1" ht="18.75" customHeight="1">
      <c r="B25" s="69">
        <v>12</v>
      </c>
      <c r="C25" s="80">
        <v>150000</v>
      </c>
      <c r="D25" s="85"/>
      <c r="E25" s="86">
        <v>146000</v>
      </c>
      <c r="F25" s="87" t="s">
        <v>3</v>
      </c>
      <c r="G25" s="84">
        <v>155000</v>
      </c>
      <c r="H25" s="74">
        <v>14940</v>
      </c>
      <c r="I25" s="75"/>
      <c r="J25" s="76">
        <v>17310</v>
      </c>
      <c r="K25" s="77"/>
    </row>
    <row r="26" spans="2:11" s="2" customFormat="1" ht="18.75" customHeight="1">
      <c r="B26" s="22">
        <v>13</v>
      </c>
      <c r="C26" s="29">
        <v>160000</v>
      </c>
      <c r="D26" s="30"/>
      <c r="E26" s="32">
        <v>155000</v>
      </c>
      <c r="F26" s="31" t="s">
        <v>3</v>
      </c>
      <c r="G26" s="33">
        <v>165000</v>
      </c>
      <c r="H26" s="54">
        <v>15936</v>
      </c>
      <c r="I26" s="38"/>
      <c r="J26" s="46">
        <v>18464</v>
      </c>
      <c r="K26" s="42"/>
    </row>
    <row r="27" spans="2:11" s="2" customFormat="1" ht="18.75" customHeight="1">
      <c r="B27" s="69">
        <v>14</v>
      </c>
      <c r="C27" s="80">
        <v>170000</v>
      </c>
      <c r="D27" s="85"/>
      <c r="E27" s="86">
        <v>165000</v>
      </c>
      <c r="F27" s="87" t="s">
        <v>3</v>
      </c>
      <c r="G27" s="84">
        <v>175000</v>
      </c>
      <c r="H27" s="74">
        <v>16932</v>
      </c>
      <c r="I27" s="75"/>
      <c r="J27" s="76">
        <v>19618</v>
      </c>
      <c r="K27" s="77"/>
    </row>
    <row r="28" spans="2:11" s="2" customFormat="1" ht="18.75" customHeight="1">
      <c r="B28" s="22">
        <v>15</v>
      </c>
      <c r="C28" s="29">
        <v>180000</v>
      </c>
      <c r="D28" s="30"/>
      <c r="E28" s="32">
        <v>175000</v>
      </c>
      <c r="F28" s="31" t="s">
        <v>3</v>
      </c>
      <c r="G28" s="33">
        <v>185000</v>
      </c>
      <c r="H28" s="54">
        <v>17928</v>
      </c>
      <c r="I28" s="38"/>
      <c r="J28" s="46">
        <v>20772</v>
      </c>
      <c r="K28" s="42"/>
    </row>
    <row r="29" spans="2:11" s="2" customFormat="1" ht="18.75" customHeight="1">
      <c r="B29" s="69">
        <v>16</v>
      </c>
      <c r="C29" s="80">
        <v>190000</v>
      </c>
      <c r="D29" s="85"/>
      <c r="E29" s="86">
        <v>185000</v>
      </c>
      <c r="F29" s="87" t="s">
        <v>3</v>
      </c>
      <c r="G29" s="84">
        <v>195000</v>
      </c>
      <c r="H29" s="74">
        <v>18924</v>
      </c>
      <c r="I29" s="75"/>
      <c r="J29" s="76">
        <v>21926</v>
      </c>
      <c r="K29" s="77"/>
    </row>
    <row r="30" spans="2:11" s="2" customFormat="1" ht="18.75" customHeight="1">
      <c r="B30" s="22">
        <v>17</v>
      </c>
      <c r="C30" s="29">
        <v>200000</v>
      </c>
      <c r="D30" s="30"/>
      <c r="E30" s="32">
        <v>195000</v>
      </c>
      <c r="F30" s="31" t="s">
        <v>3</v>
      </c>
      <c r="G30" s="33">
        <v>210000</v>
      </c>
      <c r="H30" s="54">
        <v>19920</v>
      </c>
      <c r="I30" s="38"/>
      <c r="J30" s="46">
        <v>23080</v>
      </c>
      <c r="K30" s="42"/>
    </row>
    <row r="31" spans="2:11" s="2" customFormat="1" ht="18.75" customHeight="1">
      <c r="B31" s="69">
        <v>18</v>
      </c>
      <c r="C31" s="80">
        <v>220000</v>
      </c>
      <c r="D31" s="85"/>
      <c r="E31" s="86">
        <v>210000</v>
      </c>
      <c r="F31" s="87" t="s">
        <v>3</v>
      </c>
      <c r="G31" s="84">
        <v>230000</v>
      </c>
      <c r="H31" s="74">
        <v>21912</v>
      </c>
      <c r="I31" s="75"/>
      <c r="J31" s="76">
        <v>25388</v>
      </c>
      <c r="K31" s="77"/>
    </row>
    <row r="32" spans="2:11" s="2" customFormat="1" ht="18.75" customHeight="1">
      <c r="B32" s="22">
        <v>19</v>
      </c>
      <c r="C32" s="29">
        <v>240000</v>
      </c>
      <c r="D32" s="30"/>
      <c r="E32" s="32">
        <v>230000</v>
      </c>
      <c r="F32" s="31" t="s">
        <v>3</v>
      </c>
      <c r="G32" s="33">
        <v>250000</v>
      </c>
      <c r="H32" s="54">
        <v>23904</v>
      </c>
      <c r="I32" s="38"/>
      <c r="J32" s="46">
        <v>27696</v>
      </c>
      <c r="K32" s="42"/>
    </row>
    <row r="33" spans="2:11" s="2" customFormat="1" ht="18.75" customHeight="1">
      <c r="B33" s="69">
        <v>20</v>
      </c>
      <c r="C33" s="80">
        <v>260000</v>
      </c>
      <c r="D33" s="85"/>
      <c r="E33" s="86">
        <v>250000</v>
      </c>
      <c r="F33" s="87" t="s">
        <v>3</v>
      </c>
      <c r="G33" s="84">
        <v>270000</v>
      </c>
      <c r="H33" s="74">
        <v>25896</v>
      </c>
      <c r="I33" s="75"/>
      <c r="J33" s="76">
        <v>30004</v>
      </c>
      <c r="K33" s="77"/>
    </row>
    <row r="34" spans="2:11" s="2" customFormat="1" ht="18.75" customHeight="1" thickBot="1">
      <c r="B34" s="22">
        <v>21</v>
      </c>
      <c r="C34" s="29">
        <v>280000</v>
      </c>
      <c r="D34" s="34"/>
      <c r="E34" s="32">
        <v>270000</v>
      </c>
      <c r="F34" s="35" t="s">
        <v>3</v>
      </c>
      <c r="G34" s="33"/>
      <c r="H34" s="55">
        <v>27888</v>
      </c>
      <c r="I34" s="39"/>
      <c r="J34" s="47">
        <v>32312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0.09960000000000001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0.06130000000000001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32</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0.09910000000000001</v>
      </c>
      <c r="I11" s="110"/>
      <c r="J11" s="91">
        <v>0.1149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5747</v>
      </c>
      <c r="I14" s="37"/>
      <c r="J14" s="45">
        <v>6664</v>
      </c>
      <c r="K14" s="41"/>
    </row>
    <row r="15" spans="2:11" s="2" customFormat="1" ht="18.75" customHeight="1">
      <c r="B15" s="69">
        <v>2</v>
      </c>
      <c r="C15" s="70">
        <v>68000</v>
      </c>
      <c r="D15" s="71"/>
      <c r="E15" s="72">
        <v>63000</v>
      </c>
      <c r="F15" s="73" t="s">
        <v>3</v>
      </c>
      <c r="G15" s="72">
        <v>73000</v>
      </c>
      <c r="H15" s="74">
        <v>6738</v>
      </c>
      <c r="I15" s="75"/>
      <c r="J15" s="76">
        <v>7813</v>
      </c>
      <c r="K15" s="77"/>
    </row>
    <row r="16" spans="2:11" s="2" customFormat="1" ht="18.75" customHeight="1">
      <c r="B16" s="22">
        <v>3</v>
      </c>
      <c r="C16" s="23">
        <v>78000</v>
      </c>
      <c r="D16" s="24"/>
      <c r="E16" s="25">
        <v>73000</v>
      </c>
      <c r="F16" s="26" t="s">
        <v>3</v>
      </c>
      <c r="G16" s="25">
        <v>83000</v>
      </c>
      <c r="H16" s="54">
        <v>7729</v>
      </c>
      <c r="I16" s="38"/>
      <c r="J16" s="46">
        <v>8962</v>
      </c>
      <c r="K16" s="42"/>
    </row>
    <row r="17" spans="2:11" s="2" customFormat="1" ht="18.75" customHeight="1">
      <c r="B17" s="69">
        <v>4</v>
      </c>
      <c r="C17" s="70">
        <v>88000</v>
      </c>
      <c r="D17" s="71"/>
      <c r="E17" s="72">
        <v>83000</v>
      </c>
      <c r="F17" s="73" t="s">
        <v>3</v>
      </c>
      <c r="G17" s="72">
        <v>93000</v>
      </c>
      <c r="H17" s="74">
        <v>8720</v>
      </c>
      <c r="I17" s="75"/>
      <c r="J17" s="76">
        <v>10111</v>
      </c>
      <c r="K17" s="77"/>
    </row>
    <row r="18" spans="2:11" s="2" customFormat="1" ht="18.75" customHeight="1">
      <c r="B18" s="22">
        <v>5</v>
      </c>
      <c r="C18" s="23">
        <v>98000</v>
      </c>
      <c r="D18" s="24"/>
      <c r="E18" s="27">
        <v>93000</v>
      </c>
      <c r="F18" s="26" t="s">
        <v>3</v>
      </c>
      <c r="G18" s="28">
        <v>101000</v>
      </c>
      <c r="H18" s="54">
        <v>9711</v>
      </c>
      <c r="I18" s="38"/>
      <c r="J18" s="46">
        <v>11260</v>
      </c>
      <c r="K18" s="42"/>
    </row>
    <row r="19" spans="2:11" s="2" customFormat="1" ht="18.75" customHeight="1">
      <c r="B19" s="69">
        <v>6</v>
      </c>
      <c r="C19" s="70">
        <v>104000</v>
      </c>
      <c r="D19" s="71"/>
      <c r="E19" s="78">
        <v>101000</v>
      </c>
      <c r="F19" s="73" t="s">
        <v>3</v>
      </c>
      <c r="G19" s="79">
        <v>107000</v>
      </c>
      <c r="H19" s="74">
        <v>10306</v>
      </c>
      <c r="I19" s="75"/>
      <c r="J19" s="76">
        <v>11949</v>
      </c>
      <c r="K19" s="77"/>
    </row>
    <row r="20" spans="2:11" s="2" customFormat="1" ht="18.75" customHeight="1">
      <c r="B20" s="22">
        <v>7</v>
      </c>
      <c r="C20" s="23">
        <v>110000</v>
      </c>
      <c r="D20" s="24"/>
      <c r="E20" s="27">
        <v>107000</v>
      </c>
      <c r="F20" s="26" t="s">
        <v>3</v>
      </c>
      <c r="G20" s="28">
        <v>114000</v>
      </c>
      <c r="H20" s="54">
        <v>10901</v>
      </c>
      <c r="I20" s="38"/>
      <c r="J20" s="46">
        <v>12639</v>
      </c>
      <c r="K20" s="42"/>
    </row>
    <row r="21" spans="2:11" s="2" customFormat="1" ht="18.75" customHeight="1">
      <c r="B21" s="69">
        <v>8</v>
      </c>
      <c r="C21" s="70">
        <v>118000</v>
      </c>
      <c r="D21" s="71"/>
      <c r="E21" s="78">
        <v>114000</v>
      </c>
      <c r="F21" s="73" t="s">
        <v>3</v>
      </c>
      <c r="G21" s="79">
        <v>122000</v>
      </c>
      <c r="H21" s="74">
        <v>11693</v>
      </c>
      <c r="I21" s="75"/>
      <c r="J21" s="76">
        <v>13558</v>
      </c>
      <c r="K21" s="77"/>
    </row>
    <row r="22" spans="2:11" s="2" customFormat="1" ht="18.75" customHeight="1">
      <c r="B22" s="22">
        <v>9</v>
      </c>
      <c r="C22" s="23">
        <v>126000</v>
      </c>
      <c r="D22" s="24"/>
      <c r="E22" s="27">
        <v>122000</v>
      </c>
      <c r="F22" s="26" t="s">
        <v>3</v>
      </c>
      <c r="G22" s="28">
        <v>130000</v>
      </c>
      <c r="H22" s="54">
        <v>12486</v>
      </c>
      <c r="I22" s="38"/>
      <c r="J22" s="46">
        <v>14477</v>
      </c>
      <c r="K22" s="42"/>
    </row>
    <row r="23" spans="2:11" s="2" customFormat="1" ht="18.75" customHeight="1">
      <c r="B23" s="69">
        <v>10</v>
      </c>
      <c r="C23" s="80">
        <v>134000</v>
      </c>
      <c r="D23" s="81"/>
      <c r="E23" s="82">
        <v>130000</v>
      </c>
      <c r="F23" s="83" t="s">
        <v>3</v>
      </c>
      <c r="G23" s="84">
        <v>138000</v>
      </c>
      <c r="H23" s="74">
        <v>13279</v>
      </c>
      <c r="I23" s="75"/>
      <c r="J23" s="76">
        <v>15396</v>
      </c>
      <c r="K23" s="77"/>
    </row>
    <row r="24" spans="2:11" s="2" customFormat="1" ht="18.75" customHeight="1">
      <c r="B24" s="22">
        <v>11</v>
      </c>
      <c r="C24" s="29">
        <v>142000</v>
      </c>
      <c r="D24" s="30"/>
      <c r="E24" s="32">
        <v>138000</v>
      </c>
      <c r="F24" s="31" t="s">
        <v>3</v>
      </c>
      <c r="G24" s="33">
        <v>146000</v>
      </c>
      <c r="H24" s="54">
        <v>14072</v>
      </c>
      <c r="I24" s="38"/>
      <c r="J24" s="46">
        <v>16315</v>
      </c>
      <c r="K24" s="42"/>
    </row>
    <row r="25" spans="2:11" s="2" customFormat="1" ht="18.75" customHeight="1">
      <c r="B25" s="69">
        <v>12</v>
      </c>
      <c r="C25" s="80">
        <v>150000</v>
      </c>
      <c r="D25" s="85"/>
      <c r="E25" s="86">
        <v>146000</v>
      </c>
      <c r="F25" s="87" t="s">
        <v>3</v>
      </c>
      <c r="G25" s="84">
        <v>155000</v>
      </c>
      <c r="H25" s="74">
        <v>14865</v>
      </c>
      <c r="I25" s="75"/>
      <c r="J25" s="76">
        <v>17235</v>
      </c>
      <c r="K25" s="77"/>
    </row>
    <row r="26" spans="2:11" s="2" customFormat="1" ht="18.75" customHeight="1">
      <c r="B26" s="22">
        <v>13</v>
      </c>
      <c r="C26" s="29">
        <v>160000</v>
      </c>
      <c r="D26" s="30"/>
      <c r="E26" s="32">
        <v>155000</v>
      </c>
      <c r="F26" s="31" t="s">
        <v>3</v>
      </c>
      <c r="G26" s="33">
        <v>165000</v>
      </c>
      <c r="H26" s="54">
        <v>15856</v>
      </c>
      <c r="I26" s="38"/>
      <c r="J26" s="46">
        <v>18384</v>
      </c>
      <c r="K26" s="42"/>
    </row>
    <row r="27" spans="2:11" s="2" customFormat="1" ht="18.75" customHeight="1">
      <c r="B27" s="69">
        <v>14</v>
      </c>
      <c r="C27" s="80">
        <v>170000</v>
      </c>
      <c r="D27" s="85"/>
      <c r="E27" s="86">
        <v>165000</v>
      </c>
      <c r="F27" s="87" t="s">
        <v>3</v>
      </c>
      <c r="G27" s="84">
        <v>175000</v>
      </c>
      <c r="H27" s="74">
        <v>16847</v>
      </c>
      <c r="I27" s="75"/>
      <c r="J27" s="76">
        <v>19533</v>
      </c>
      <c r="K27" s="77"/>
    </row>
    <row r="28" spans="2:11" s="2" customFormat="1" ht="18.75" customHeight="1">
      <c r="B28" s="22">
        <v>15</v>
      </c>
      <c r="C28" s="29">
        <v>180000</v>
      </c>
      <c r="D28" s="30"/>
      <c r="E28" s="32">
        <v>175000</v>
      </c>
      <c r="F28" s="31" t="s">
        <v>3</v>
      </c>
      <c r="G28" s="33">
        <v>185000</v>
      </c>
      <c r="H28" s="54">
        <v>17838</v>
      </c>
      <c r="I28" s="38"/>
      <c r="J28" s="46">
        <v>20682</v>
      </c>
      <c r="K28" s="42"/>
    </row>
    <row r="29" spans="2:11" s="2" customFormat="1" ht="18.75" customHeight="1">
      <c r="B29" s="69">
        <v>16</v>
      </c>
      <c r="C29" s="80">
        <v>190000</v>
      </c>
      <c r="D29" s="85"/>
      <c r="E29" s="86">
        <v>185000</v>
      </c>
      <c r="F29" s="87" t="s">
        <v>3</v>
      </c>
      <c r="G29" s="84">
        <v>195000</v>
      </c>
      <c r="H29" s="74">
        <v>18829</v>
      </c>
      <c r="I29" s="75"/>
      <c r="J29" s="76">
        <v>21831</v>
      </c>
      <c r="K29" s="77"/>
    </row>
    <row r="30" spans="2:11" s="2" customFormat="1" ht="18.75" customHeight="1">
      <c r="B30" s="22">
        <v>17</v>
      </c>
      <c r="C30" s="29">
        <v>200000</v>
      </c>
      <c r="D30" s="30"/>
      <c r="E30" s="32">
        <v>195000</v>
      </c>
      <c r="F30" s="31" t="s">
        <v>3</v>
      </c>
      <c r="G30" s="33">
        <v>210000</v>
      </c>
      <c r="H30" s="54">
        <v>19820</v>
      </c>
      <c r="I30" s="38"/>
      <c r="J30" s="46">
        <v>22980</v>
      </c>
      <c r="K30" s="42"/>
    </row>
    <row r="31" spans="2:11" s="2" customFormat="1" ht="18.75" customHeight="1">
      <c r="B31" s="69">
        <v>18</v>
      </c>
      <c r="C31" s="80">
        <v>220000</v>
      </c>
      <c r="D31" s="85"/>
      <c r="E31" s="86">
        <v>210000</v>
      </c>
      <c r="F31" s="87" t="s">
        <v>3</v>
      </c>
      <c r="G31" s="84">
        <v>230000</v>
      </c>
      <c r="H31" s="74">
        <v>21802</v>
      </c>
      <c r="I31" s="75"/>
      <c r="J31" s="76">
        <v>25278</v>
      </c>
      <c r="K31" s="77"/>
    </row>
    <row r="32" spans="2:11" s="2" customFormat="1" ht="18.75" customHeight="1">
      <c r="B32" s="22">
        <v>19</v>
      </c>
      <c r="C32" s="29">
        <v>240000</v>
      </c>
      <c r="D32" s="30"/>
      <c r="E32" s="32">
        <v>230000</v>
      </c>
      <c r="F32" s="31" t="s">
        <v>3</v>
      </c>
      <c r="G32" s="33">
        <v>250000</v>
      </c>
      <c r="H32" s="54">
        <v>23784</v>
      </c>
      <c r="I32" s="38"/>
      <c r="J32" s="46">
        <v>27576</v>
      </c>
      <c r="K32" s="42"/>
    </row>
    <row r="33" spans="2:11" s="2" customFormat="1" ht="18.75" customHeight="1">
      <c r="B33" s="69">
        <v>20</v>
      </c>
      <c r="C33" s="80">
        <v>260000</v>
      </c>
      <c r="D33" s="85"/>
      <c r="E33" s="86">
        <v>250000</v>
      </c>
      <c r="F33" s="87" t="s">
        <v>3</v>
      </c>
      <c r="G33" s="84">
        <v>270000</v>
      </c>
      <c r="H33" s="74">
        <v>25766</v>
      </c>
      <c r="I33" s="75"/>
      <c r="J33" s="76">
        <v>29874</v>
      </c>
      <c r="K33" s="77"/>
    </row>
    <row r="34" spans="2:11" s="2" customFormat="1" ht="18.75" customHeight="1" thickBot="1">
      <c r="B34" s="22">
        <v>21</v>
      </c>
      <c r="C34" s="29">
        <v>280000</v>
      </c>
      <c r="D34" s="34"/>
      <c r="E34" s="32">
        <v>270000</v>
      </c>
      <c r="F34" s="35" t="s">
        <v>3</v>
      </c>
      <c r="G34" s="33"/>
      <c r="H34" s="55">
        <v>27748</v>
      </c>
      <c r="I34" s="39"/>
      <c r="J34" s="47">
        <v>32172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0.09910000000000001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0.06080000000000001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33</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0.0998</v>
      </c>
      <c r="I11" s="110"/>
      <c r="J11" s="91">
        <v>0.11560000000000001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5788</v>
      </c>
      <c r="I14" s="37"/>
      <c r="J14" s="45">
        <v>6704</v>
      </c>
      <c r="K14" s="41"/>
    </row>
    <row r="15" spans="2:11" s="2" customFormat="1" ht="18.75" customHeight="1">
      <c r="B15" s="69">
        <v>2</v>
      </c>
      <c r="C15" s="70">
        <v>68000</v>
      </c>
      <c r="D15" s="71"/>
      <c r="E15" s="72">
        <v>63000</v>
      </c>
      <c r="F15" s="73" t="s">
        <v>3</v>
      </c>
      <c r="G15" s="72">
        <v>73000</v>
      </c>
      <c r="H15" s="74">
        <v>6786</v>
      </c>
      <c r="I15" s="75"/>
      <c r="J15" s="76">
        <v>7860</v>
      </c>
      <c r="K15" s="77"/>
    </row>
    <row r="16" spans="2:11" s="2" customFormat="1" ht="18.75" customHeight="1">
      <c r="B16" s="22">
        <v>3</v>
      </c>
      <c r="C16" s="23">
        <v>78000</v>
      </c>
      <c r="D16" s="24"/>
      <c r="E16" s="25">
        <v>73000</v>
      </c>
      <c r="F16" s="26" t="s">
        <v>3</v>
      </c>
      <c r="G16" s="25">
        <v>83000</v>
      </c>
      <c r="H16" s="54">
        <v>7784</v>
      </c>
      <c r="I16" s="38"/>
      <c r="J16" s="46">
        <v>9016</v>
      </c>
      <c r="K16" s="42"/>
    </row>
    <row r="17" spans="2:11" s="2" customFormat="1" ht="18.75" customHeight="1">
      <c r="B17" s="69">
        <v>4</v>
      </c>
      <c r="C17" s="70">
        <v>88000</v>
      </c>
      <c r="D17" s="71"/>
      <c r="E17" s="72">
        <v>83000</v>
      </c>
      <c r="F17" s="73" t="s">
        <v>3</v>
      </c>
      <c r="G17" s="72">
        <v>93000</v>
      </c>
      <c r="H17" s="74">
        <v>8782</v>
      </c>
      <c r="I17" s="75"/>
      <c r="J17" s="76">
        <v>10172</v>
      </c>
      <c r="K17" s="77"/>
    </row>
    <row r="18" spans="2:11" s="2" customFormat="1" ht="18.75" customHeight="1">
      <c r="B18" s="22">
        <v>5</v>
      </c>
      <c r="C18" s="23">
        <v>98000</v>
      </c>
      <c r="D18" s="24"/>
      <c r="E18" s="27">
        <v>93000</v>
      </c>
      <c r="F18" s="26" t="s">
        <v>3</v>
      </c>
      <c r="G18" s="28">
        <v>101000</v>
      </c>
      <c r="H18" s="54">
        <v>9780</v>
      </c>
      <c r="I18" s="38"/>
      <c r="J18" s="46">
        <v>11328</v>
      </c>
      <c r="K18" s="42"/>
    </row>
    <row r="19" spans="2:11" s="2" customFormat="1" ht="18.75" customHeight="1">
      <c r="B19" s="69">
        <v>6</v>
      </c>
      <c r="C19" s="70">
        <v>104000</v>
      </c>
      <c r="D19" s="71"/>
      <c r="E19" s="78">
        <v>101000</v>
      </c>
      <c r="F19" s="73" t="s">
        <v>3</v>
      </c>
      <c r="G19" s="79">
        <v>107000</v>
      </c>
      <c r="H19" s="74">
        <v>10379</v>
      </c>
      <c r="I19" s="75"/>
      <c r="J19" s="76">
        <v>12022</v>
      </c>
      <c r="K19" s="77"/>
    </row>
    <row r="20" spans="2:11" s="2" customFormat="1" ht="18.75" customHeight="1">
      <c r="B20" s="22">
        <v>7</v>
      </c>
      <c r="C20" s="23">
        <v>110000</v>
      </c>
      <c r="D20" s="24"/>
      <c r="E20" s="27">
        <v>107000</v>
      </c>
      <c r="F20" s="26" t="s">
        <v>3</v>
      </c>
      <c r="G20" s="28">
        <v>114000</v>
      </c>
      <c r="H20" s="54">
        <v>10978</v>
      </c>
      <c r="I20" s="38"/>
      <c r="J20" s="46">
        <v>12716</v>
      </c>
      <c r="K20" s="42"/>
    </row>
    <row r="21" spans="2:11" s="2" customFormat="1" ht="18.75" customHeight="1">
      <c r="B21" s="69">
        <v>8</v>
      </c>
      <c r="C21" s="70">
        <v>118000</v>
      </c>
      <c r="D21" s="71"/>
      <c r="E21" s="78">
        <v>114000</v>
      </c>
      <c r="F21" s="73" t="s">
        <v>3</v>
      </c>
      <c r="G21" s="79">
        <v>122000</v>
      </c>
      <c r="H21" s="74">
        <v>11776</v>
      </c>
      <c r="I21" s="75"/>
      <c r="J21" s="76">
        <v>13640</v>
      </c>
      <c r="K21" s="77"/>
    </row>
    <row r="22" spans="2:11" s="2" customFormat="1" ht="18.75" customHeight="1">
      <c r="B22" s="22">
        <v>9</v>
      </c>
      <c r="C22" s="23">
        <v>126000</v>
      </c>
      <c r="D22" s="24"/>
      <c r="E22" s="27">
        <v>122000</v>
      </c>
      <c r="F22" s="26" t="s">
        <v>3</v>
      </c>
      <c r="G22" s="28">
        <v>130000</v>
      </c>
      <c r="H22" s="54">
        <v>12574</v>
      </c>
      <c r="I22" s="38"/>
      <c r="J22" s="46">
        <v>14565</v>
      </c>
      <c r="K22" s="42"/>
    </row>
    <row r="23" spans="2:11" s="2" customFormat="1" ht="18.75" customHeight="1">
      <c r="B23" s="69">
        <v>10</v>
      </c>
      <c r="C23" s="80">
        <v>134000</v>
      </c>
      <c r="D23" s="81"/>
      <c r="E23" s="82">
        <v>130000</v>
      </c>
      <c r="F23" s="83" t="s">
        <v>3</v>
      </c>
      <c r="G23" s="84">
        <v>138000</v>
      </c>
      <c r="H23" s="74">
        <v>13373</v>
      </c>
      <c r="I23" s="75"/>
      <c r="J23" s="76">
        <v>15490</v>
      </c>
      <c r="K23" s="77"/>
    </row>
    <row r="24" spans="2:11" s="2" customFormat="1" ht="18.75" customHeight="1">
      <c r="B24" s="22">
        <v>11</v>
      </c>
      <c r="C24" s="29">
        <v>142000</v>
      </c>
      <c r="D24" s="30"/>
      <c r="E24" s="32">
        <v>138000</v>
      </c>
      <c r="F24" s="31" t="s">
        <v>3</v>
      </c>
      <c r="G24" s="33">
        <v>146000</v>
      </c>
      <c r="H24" s="54">
        <v>14171</v>
      </c>
      <c r="I24" s="38"/>
      <c r="J24" s="46">
        <v>16415</v>
      </c>
      <c r="K24" s="42"/>
    </row>
    <row r="25" spans="2:11" s="2" customFormat="1" ht="18.75" customHeight="1">
      <c r="B25" s="69">
        <v>12</v>
      </c>
      <c r="C25" s="80">
        <v>150000</v>
      </c>
      <c r="D25" s="85"/>
      <c r="E25" s="86">
        <v>146000</v>
      </c>
      <c r="F25" s="87" t="s">
        <v>3</v>
      </c>
      <c r="G25" s="84">
        <v>155000</v>
      </c>
      <c r="H25" s="74">
        <v>14970</v>
      </c>
      <c r="I25" s="75"/>
      <c r="J25" s="76">
        <v>17340</v>
      </c>
      <c r="K25" s="77"/>
    </row>
    <row r="26" spans="2:11" s="2" customFormat="1" ht="18.75" customHeight="1">
      <c r="B26" s="22">
        <v>13</v>
      </c>
      <c r="C26" s="29">
        <v>160000</v>
      </c>
      <c r="D26" s="30"/>
      <c r="E26" s="32">
        <v>155000</v>
      </c>
      <c r="F26" s="31" t="s">
        <v>3</v>
      </c>
      <c r="G26" s="33">
        <v>165000</v>
      </c>
      <c r="H26" s="54">
        <v>15968</v>
      </c>
      <c r="I26" s="38"/>
      <c r="J26" s="46">
        <v>18496</v>
      </c>
      <c r="K26" s="42"/>
    </row>
    <row r="27" spans="2:11" s="2" customFormat="1" ht="18.75" customHeight="1">
      <c r="B27" s="69">
        <v>14</v>
      </c>
      <c r="C27" s="80">
        <v>170000</v>
      </c>
      <c r="D27" s="85"/>
      <c r="E27" s="86">
        <v>165000</v>
      </c>
      <c r="F27" s="87" t="s">
        <v>3</v>
      </c>
      <c r="G27" s="84">
        <v>175000</v>
      </c>
      <c r="H27" s="74">
        <v>16966</v>
      </c>
      <c r="I27" s="75"/>
      <c r="J27" s="76">
        <v>19652</v>
      </c>
      <c r="K27" s="77"/>
    </row>
    <row r="28" spans="2:11" s="2" customFormat="1" ht="18.75" customHeight="1">
      <c r="B28" s="22">
        <v>15</v>
      </c>
      <c r="C28" s="29">
        <v>180000</v>
      </c>
      <c r="D28" s="30"/>
      <c r="E28" s="32">
        <v>175000</v>
      </c>
      <c r="F28" s="31" t="s">
        <v>3</v>
      </c>
      <c r="G28" s="33">
        <v>185000</v>
      </c>
      <c r="H28" s="54">
        <v>17964</v>
      </c>
      <c r="I28" s="38"/>
      <c r="J28" s="46">
        <v>20808</v>
      </c>
      <c r="K28" s="42"/>
    </row>
    <row r="29" spans="2:11" s="2" customFormat="1" ht="18.75" customHeight="1">
      <c r="B29" s="69">
        <v>16</v>
      </c>
      <c r="C29" s="80">
        <v>190000</v>
      </c>
      <c r="D29" s="85"/>
      <c r="E29" s="86">
        <v>185000</v>
      </c>
      <c r="F29" s="87" t="s">
        <v>3</v>
      </c>
      <c r="G29" s="84">
        <v>195000</v>
      </c>
      <c r="H29" s="74">
        <v>18962</v>
      </c>
      <c r="I29" s="75"/>
      <c r="J29" s="76">
        <v>21964</v>
      </c>
      <c r="K29" s="77"/>
    </row>
    <row r="30" spans="2:11" s="2" customFormat="1" ht="18.75" customHeight="1">
      <c r="B30" s="22">
        <v>17</v>
      </c>
      <c r="C30" s="29">
        <v>200000</v>
      </c>
      <c r="D30" s="30"/>
      <c r="E30" s="32">
        <v>195000</v>
      </c>
      <c r="F30" s="31" t="s">
        <v>3</v>
      </c>
      <c r="G30" s="33">
        <v>210000</v>
      </c>
      <c r="H30" s="54">
        <v>19960</v>
      </c>
      <c r="I30" s="38"/>
      <c r="J30" s="46">
        <v>23120</v>
      </c>
      <c r="K30" s="42"/>
    </row>
    <row r="31" spans="2:11" s="2" customFormat="1" ht="18.75" customHeight="1">
      <c r="B31" s="69">
        <v>18</v>
      </c>
      <c r="C31" s="80">
        <v>220000</v>
      </c>
      <c r="D31" s="85"/>
      <c r="E31" s="86">
        <v>210000</v>
      </c>
      <c r="F31" s="87" t="s">
        <v>3</v>
      </c>
      <c r="G31" s="84">
        <v>230000</v>
      </c>
      <c r="H31" s="74">
        <v>21956</v>
      </c>
      <c r="I31" s="75"/>
      <c r="J31" s="76">
        <v>25432</v>
      </c>
      <c r="K31" s="77"/>
    </row>
    <row r="32" spans="2:11" s="2" customFormat="1" ht="18.75" customHeight="1">
      <c r="B32" s="22">
        <v>19</v>
      </c>
      <c r="C32" s="29">
        <v>240000</v>
      </c>
      <c r="D32" s="30"/>
      <c r="E32" s="32">
        <v>230000</v>
      </c>
      <c r="F32" s="31" t="s">
        <v>3</v>
      </c>
      <c r="G32" s="33">
        <v>250000</v>
      </c>
      <c r="H32" s="54">
        <v>23952</v>
      </c>
      <c r="I32" s="38"/>
      <c r="J32" s="46">
        <v>27744</v>
      </c>
      <c r="K32" s="42"/>
    </row>
    <row r="33" spans="2:11" s="2" customFormat="1" ht="18.75" customHeight="1">
      <c r="B33" s="69">
        <v>20</v>
      </c>
      <c r="C33" s="80">
        <v>260000</v>
      </c>
      <c r="D33" s="85"/>
      <c r="E33" s="86">
        <v>250000</v>
      </c>
      <c r="F33" s="87" t="s">
        <v>3</v>
      </c>
      <c r="G33" s="84">
        <v>270000</v>
      </c>
      <c r="H33" s="74">
        <v>25948</v>
      </c>
      <c r="I33" s="75"/>
      <c r="J33" s="76">
        <v>30056</v>
      </c>
      <c r="K33" s="77"/>
    </row>
    <row r="34" spans="2:11" s="2" customFormat="1" ht="18.75" customHeight="1" thickBot="1">
      <c r="B34" s="22">
        <v>21</v>
      </c>
      <c r="C34" s="29">
        <v>280000</v>
      </c>
      <c r="D34" s="34"/>
      <c r="E34" s="32">
        <v>270000</v>
      </c>
      <c r="F34" s="35" t="s">
        <v>3</v>
      </c>
      <c r="G34" s="33"/>
      <c r="H34" s="55">
        <v>27944</v>
      </c>
      <c r="I34" s="39"/>
      <c r="J34" s="47">
        <v>32368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0.0998</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0.0615</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34</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0.0992</v>
      </c>
      <c r="I11" s="110"/>
      <c r="J11" s="91">
        <v>0.11499999999999999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5753</v>
      </c>
      <c r="I14" s="37"/>
      <c r="J14" s="45">
        <v>6670</v>
      </c>
      <c r="K14" s="41"/>
    </row>
    <row r="15" spans="2:11" s="2" customFormat="1" ht="18.75" customHeight="1">
      <c r="B15" s="69">
        <v>2</v>
      </c>
      <c r="C15" s="70">
        <v>68000</v>
      </c>
      <c r="D15" s="71"/>
      <c r="E15" s="72">
        <v>63000</v>
      </c>
      <c r="F15" s="73" t="s">
        <v>3</v>
      </c>
      <c r="G15" s="72">
        <v>73000</v>
      </c>
      <c r="H15" s="74">
        <v>6745</v>
      </c>
      <c r="I15" s="75"/>
      <c r="J15" s="76">
        <v>7820</v>
      </c>
      <c r="K15" s="77"/>
    </row>
    <row r="16" spans="2:11" s="2" customFormat="1" ht="18.75" customHeight="1">
      <c r="B16" s="22">
        <v>3</v>
      </c>
      <c r="C16" s="23">
        <v>78000</v>
      </c>
      <c r="D16" s="24"/>
      <c r="E16" s="25">
        <v>73000</v>
      </c>
      <c r="F16" s="26" t="s">
        <v>3</v>
      </c>
      <c r="G16" s="25">
        <v>83000</v>
      </c>
      <c r="H16" s="54">
        <v>7737</v>
      </c>
      <c r="I16" s="38"/>
      <c r="J16" s="46">
        <v>8970</v>
      </c>
      <c r="K16" s="42"/>
    </row>
    <row r="17" spans="2:11" s="2" customFormat="1" ht="18.75" customHeight="1">
      <c r="B17" s="69">
        <v>4</v>
      </c>
      <c r="C17" s="70">
        <v>88000</v>
      </c>
      <c r="D17" s="71"/>
      <c r="E17" s="72">
        <v>83000</v>
      </c>
      <c r="F17" s="73" t="s">
        <v>3</v>
      </c>
      <c r="G17" s="72">
        <v>93000</v>
      </c>
      <c r="H17" s="74">
        <v>8729</v>
      </c>
      <c r="I17" s="75"/>
      <c r="J17" s="76">
        <v>10120</v>
      </c>
      <c r="K17" s="77"/>
    </row>
    <row r="18" spans="2:11" s="2" customFormat="1" ht="18.75" customHeight="1">
      <c r="B18" s="22">
        <v>5</v>
      </c>
      <c r="C18" s="23">
        <v>98000</v>
      </c>
      <c r="D18" s="24"/>
      <c r="E18" s="27">
        <v>93000</v>
      </c>
      <c r="F18" s="26" t="s">
        <v>3</v>
      </c>
      <c r="G18" s="28">
        <v>101000</v>
      </c>
      <c r="H18" s="54">
        <v>9721</v>
      </c>
      <c r="I18" s="38"/>
      <c r="J18" s="46">
        <v>11270</v>
      </c>
      <c r="K18" s="42"/>
    </row>
    <row r="19" spans="2:11" s="2" customFormat="1" ht="18.75" customHeight="1">
      <c r="B19" s="69">
        <v>6</v>
      </c>
      <c r="C19" s="70">
        <v>104000</v>
      </c>
      <c r="D19" s="71"/>
      <c r="E19" s="78">
        <v>101000</v>
      </c>
      <c r="F19" s="73" t="s">
        <v>3</v>
      </c>
      <c r="G19" s="79">
        <v>107000</v>
      </c>
      <c r="H19" s="74">
        <v>10316</v>
      </c>
      <c r="I19" s="75"/>
      <c r="J19" s="76">
        <v>11960</v>
      </c>
      <c r="K19" s="77"/>
    </row>
    <row r="20" spans="2:11" s="2" customFormat="1" ht="18.75" customHeight="1">
      <c r="B20" s="22">
        <v>7</v>
      </c>
      <c r="C20" s="23">
        <v>110000</v>
      </c>
      <c r="D20" s="24"/>
      <c r="E20" s="27">
        <v>107000</v>
      </c>
      <c r="F20" s="26" t="s">
        <v>3</v>
      </c>
      <c r="G20" s="28">
        <v>114000</v>
      </c>
      <c r="H20" s="54">
        <v>10912</v>
      </c>
      <c r="I20" s="38"/>
      <c r="J20" s="46">
        <v>12650</v>
      </c>
      <c r="K20" s="42"/>
    </row>
    <row r="21" spans="2:11" s="2" customFormat="1" ht="18.75" customHeight="1">
      <c r="B21" s="69">
        <v>8</v>
      </c>
      <c r="C21" s="70">
        <v>118000</v>
      </c>
      <c r="D21" s="71"/>
      <c r="E21" s="78">
        <v>114000</v>
      </c>
      <c r="F21" s="73" t="s">
        <v>3</v>
      </c>
      <c r="G21" s="79">
        <v>122000</v>
      </c>
      <c r="H21" s="74">
        <v>11705</v>
      </c>
      <c r="I21" s="75"/>
      <c r="J21" s="76">
        <v>13570</v>
      </c>
      <c r="K21" s="77"/>
    </row>
    <row r="22" spans="2:11" s="2" customFormat="1" ht="18.75" customHeight="1">
      <c r="B22" s="22">
        <v>9</v>
      </c>
      <c r="C22" s="23">
        <v>126000</v>
      </c>
      <c r="D22" s="24"/>
      <c r="E22" s="27">
        <v>122000</v>
      </c>
      <c r="F22" s="26" t="s">
        <v>3</v>
      </c>
      <c r="G22" s="28">
        <v>130000</v>
      </c>
      <c r="H22" s="54">
        <v>12499</v>
      </c>
      <c r="I22" s="38"/>
      <c r="J22" s="46">
        <v>14490</v>
      </c>
      <c r="K22" s="42"/>
    </row>
    <row r="23" spans="2:11" s="2" customFormat="1" ht="18.75" customHeight="1">
      <c r="B23" s="69">
        <v>10</v>
      </c>
      <c r="C23" s="80">
        <v>134000</v>
      </c>
      <c r="D23" s="81"/>
      <c r="E23" s="82">
        <v>130000</v>
      </c>
      <c r="F23" s="83" t="s">
        <v>3</v>
      </c>
      <c r="G23" s="84">
        <v>138000</v>
      </c>
      <c r="H23" s="74">
        <v>13292</v>
      </c>
      <c r="I23" s="75"/>
      <c r="J23" s="76">
        <v>15410</v>
      </c>
      <c r="K23" s="77"/>
    </row>
    <row r="24" spans="2:11" s="2" customFormat="1" ht="18.75" customHeight="1">
      <c r="B24" s="22">
        <v>11</v>
      </c>
      <c r="C24" s="29">
        <v>142000</v>
      </c>
      <c r="D24" s="30"/>
      <c r="E24" s="32">
        <v>138000</v>
      </c>
      <c r="F24" s="31" t="s">
        <v>3</v>
      </c>
      <c r="G24" s="33">
        <v>146000</v>
      </c>
      <c r="H24" s="54">
        <v>14086</v>
      </c>
      <c r="I24" s="38"/>
      <c r="J24" s="46">
        <v>16330</v>
      </c>
      <c r="K24" s="42"/>
    </row>
    <row r="25" spans="2:11" s="2" customFormat="1" ht="18.75" customHeight="1">
      <c r="B25" s="69">
        <v>12</v>
      </c>
      <c r="C25" s="80">
        <v>150000</v>
      </c>
      <c r="D25" s="85"/>
      <c r="E25" s="86">
        <v>146000</v>
      </c>
      <c r="F25" s="87" t="s">
        <v>3</v>
      </c>
      <c r="G25" s="84">
        <v>155000</v>
      </c>
      <c r="H25" s="74">
        <v>14880</v>
      </c>
      <c r="I25" s="75"/>
      <c r="J25" s="76">
        <v>17250</v>
      </c>
      <c r="K25" s="77"/>
    </row>
    <row r="26" spans="2:11" s="2" customFormat="1" ht="18.75" customHeight="1">
      <c r="B26" s="22">
        <v>13</v>
      </c>
      <c r="C26" s="29">
        <v>160000</v>
      </c>
      <c r="D26" s="30"/>
      <c r="E26" s="32">
        <v>155000</v>
      </c>
      <c r="F26" s="31" t="s">
        <v>3</v>
      </c>
      <c r="G26" s="33">
        <v>165000</v>
      </c>
      <c r="H26" s="54">
        <v>15872</v>
      </c>
      <c r="I26" s="38"/>
      <c r="J26" s="46">
        <v>18400</v>
      </c>
      <c r="K26" s="42"/>
    </row>
    <row r="27" spans="2:11" s="2" customFormat="1" ht="18.75" customHeight="1">
      <c r="B27" s="69">
        <v>14</v>
      </c>
      <c r="C27" s="80">
        <v>170000</v>
      </c>
      <c r="D27" s="85"/>
      <c r="E27" s="86">
        <v>165000</v>
      </c>
      <c r="F27" s="87" t="s">
        <v>3</v>
      </c>
      <c r="G27" s="84">
        <v>175000</v>
      </c>
      <c r="H27" s="74">
        <v>16864</v>
      </c>
      <c r="I27" s="75"/>
      <c r="J27" s="76">
        <v>19550</v>
      </c>
      <c r="K27" s="77"/>
    </row>
    <row r="28" spans="2:11" s="2" customFormat="1" ht="18.75" customHeight="1">
      <c r="B28" s="22">
        <v>15</v>
      </c>
      <c r="C28" s="29">
        <v>180000</v>
      </c>
      <c r="D28" s="30"/>
      <c r="E28" s="32">
        <v>175000</v>
      </c>
      <c r="F28" s="31" t="s">
        <v>3</v>
      </c>
      <c r="G28" s="33">
        <v>185000</v>
      </c>
      <c r="H28" s="54">
        <v>17856</v>
      </c>
      <c r="I28" s="38"/>
      <c r="J28" s="46">
        <v>20700</v>
      </c>
      <c r="K28" s="42"/>
    </row>
    <row r="29" spans="2:11" s="2" customFormat="1" ht="18.75" customHeight="1">
      <c r="B29" s="69">
        <v>16</v>
      </c>
      <c r="C29" s="80">
        <v>190000</v>
      </c>
      <c r="D29" s="85"/>
      <c r="E29" s="86">
        <v>185000</v>
      </c>
      <c r="F29" s="87" t="s">
        <v>3</v>
      </c>
      <c r="G29" s="84">
        <v>195000</v>
      </c>
      <c r="H29" s="74">
        <v>18848</v>
      </c>
      <c r="I29" s="75"/>
      <c r="J29" s="76">
        <v>21850</v>
      </c>
      <c r="K29" s="77"/>
    </row>
    <row r="30" spans="2:11" s="2" customFormat="1" ht="18.75" customHeight="1">
      <c r="B30" s="22">
        <v>17</v>
      </c>
      <c r="C30" s="29">
        <v>200000</v>
      </c>
      <c r="D30" s="30"/>
      <c r="E30" s="32">
        <v>195000</v>
      </c>
      <c r="F30" s="31" t="s">
        <v>3</v>
      </c>
      <c r="G30" s="33">
        <v>210000</v>
      </c>
      <c r="H30" s="54">
        <v>19840</v>
      </c>
      <c r="I30" s="38"/>
      <c r="J30" s="46">
        <v>23000</v>
      </c>
      <c r="K30" s="42"/>
    </row>
    <row r="31" spans="2:11" s="2" customFormat="1" ht="18.75" customHeight="1">
      <c r="B31" s="69">
        <v>18</v>
      </c>
      <c r="C31" s="80">
        <v>220000</v>
      </c>
      <c r="D31" s="85"/>
      <c r="E31" s="86">
        <v>210000</v>
      </c>
      <c r="F31" s="87" t="s">
        <v>3</v>
      </c>
      <c r="G31" s="84">
        <v>230000</v>
      </c>
      <c r="H31" s="74">
        <v>21824</v>
      </c>
      <c r="I31" s="75"/>
      <c r="J31" s="76">
        <v>25300</v>
      </c>
      <c r="K31" s="77"/>
    </row>
    <row r="32" spans="2:11" s="2" customFormat="1" ht="18.75" customHeight="1">
      <c r="B32" s="22">
        <v>19</v>
      </c>
      <c r="C32" s="29">
        <v>240000</v>
      </c>
      <c r="D32" s="30"/>
      <c r="E32" s="32">
        <v>230000</v>
      </c>
      <c r="F32" s="31" t="s">
        <v>3</v>
      </c>
      <c r="G32" s="33">
        <v>250000</v>
      </c>
      <c r="H32" s="54">
        <v>23808</v>
      </c>
      <c r="I32" s="38"/>
      <c r="J32" s="46">
        <v>27600</v>
      </c>
      <c r="K32" s="42"/>
    </row>
    <row r="33" spans="2:11" s="2" customFormat="1" ht="18.75" customHeight="1">
      <c r="B33" s="69">
        <v>20</v>
      </c>
      <c r="C33" s="80">
        <v>260000</v>
      </c>
      <c r="D33" s="85"/>
      <c r="E33" s="86">
        <v>250000</v>
      </c>
      <c r="F33" s="87" t="s">
        <v>3</v>
      </c>
      <c r="G33" s="84">
        <v>270000</v>
      </c>
      <c r="H33" s="74">
        <v>25792</v>
      </c>
      <c r="I33" s="75"/>
      <c r="J33" s="76">
        <v>29900</v>
      </c>
      <c r="K33" s="77"/>
    </row>
    <row r="34" spans="2:11" s="2" customFormat="1" ht="18.75" customHeight="1" thickBot="1">
      <c r="B34" s="22">
        <v>21</v>
      </c>
      <c r="C34" s="29">
        <v>280000</v>
      </c>
      <c r="D34" s="34"/>
      <c r="E34" s="32">
        <v>270000</v>
      </c>
      <c r="F34" s="35" t="s">
        <v>3</v>
      </c>
      <c r="G34" s="33"/>
      <c r="H34" s="55">
        <v>27776</v>
      </c>
      <c r="I34" s="39"/>
      <c r="J34" s="47">
        <v>32200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0.0992</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0.060899999999999996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35</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0.09970000000000001</v>
      </c>
      <c r="I11" s="110"/>
      <c r="J11" s="91">
        <v>0.11550000000000002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5782</v>
      </c>
      <c r="I14" s="37"/>
      <c r="J14" s="45">
        <v>6699</v>
      </c>
      <c r="K14" s="41"/>
    </row>
    <row r="15" spans="2:11" s="2" customFormat="1" ht="18.75" customHeight="1">
      <c r="B15" s="69">
        <v>2</v>
      </c>
      <c r="C15" s="70">
        <v>68000</v>
      </c>
      <c r="D15" s="71"/>
      <c r="E15" s="72">
        <v>63000</v>
      </c>
      <c r="F15" s="73" t="s">
        <v>3</v>
      </c>
      <c r="G15" s="72">
        <v>73000</v>
      </c>
      <c r="H15" s="74">
        <v>6779</v>
      </c>
      <c r="I15" s="75"/>
      <c r="J15" s="76">
        <v>7854</v>
      </c>
      <c r="K15" s="77"/>
    </row>
    <row r="16" spans="2:11" s="2" customFormat="1" ht="18.75" customHeight="1">
      <c r="B16" s="22">
        <v>3</v>
      </c>
      <c r="C16" s="23">
        <v>78000</v>
      </c>
      <c r="D16" s="24"/>
      <c r="E16" s="25">
        <v>73000</v>
      </c>
      <c r="F16" s="26" t="s">
        <v>3</v>
      </c>
      <c r="G16" s="25">
        <v>83000</v>
      </c>
      <c r="H16" s="54">
        <v>7776</v>
      </c>
      <c r="I16" s="38"/>
      <c r="J16" s="46">
        <v>9009</v>
      </c>
      <c r="K16" s="42"/>
    </row>
    <row r="17" spans="2:11" s="2" customFormat="1" ht="18.75" customHeight="1">
      <c r="B17" s="69">
        <v>4</v>
      </c>
      <c r="C17" s="70">
        <v>88000</v>
      </c>
      <c r="D17" s="71"/>
      <c r="E17" s="72">
        <v>83000</v>
      </c>
      <c r="F17" s="73" t="s">
        <v>3</v>
      </c>
      <c r="G17" s="72">
        <v>93000</v>
      </c>
      <c r="H17" s="74">
        <v>8773</v>
      </c>
      <c r="I17" s="75"/>
      <c r="J17" s="76">
        <v>10164</v>
      </c>
      <c r="K17" s="77"/>
    </row>
    <row r="18" spans="2:11" s="2" customFormat="1" ht="18.75" customHeight="1">
      <c r="B18" s="22">
        <v>5</v>
      </c>
      <c r="C18" s="23">
        <v>98000</v>
      </c>
      <c r="D18" s="24"/>
      <c r="E18" s="27">
        <v>93000</v>
      </c>
      <c r="F18" s="26" t="s">
        <v>3</v>
      </c>
      <c r="G18" s="28">
        <v>101000</v>
      </c>
      <c r="H18" s="54">
        <v>9770</v>
      </c>
      <c r="I18" s="38"/>
      <c r="J18" s="46">
        <v>11319</v>
      </c>
      <c r="K18" s="42"/>
    </row>
    <row r="19" spans="2:11" s="2" customFormat="1" ht="18.75" customHeight="1">
      <c r="B19" s="69">
        <v>6</v>
      </c>
      <c r="C19" s="70">
        <v>104000</v>
      </c>
      <c r="D19" s="71"/>
      <c r="E19" s="78">
        <v>101000</v>
      </c>
      <c r="F19" s="73" t="s">
        <v>3</v>
      </c>
      <c r="G19" s="79">
        <v>107000</v>
      </c>
      <c r="H19" s="74">
        <v>10368</v>
      </c>
      <c r="I19" s="75"/>
      <c r="J19" s="76">
        <v>12012</v>
      </c>
      <c r="K19" s="77"/>
    </row>
    <row r="20" spans="2:11" s="2" customFormat="1" ht="18.75" customHeight="1">
      <c r="B20" s="22">
        <v>7</v>
      </c>
      <c r="C20" s="23">
        <v>110000</v>
      </c>
      <c r="D20" s="24"/>
      <c r="E20" s="27">
        <v>107000</v>
      </c>
      <c r="F20" s="26" t="s">
        <v>3</v>
      </c>
      <c r="G20" s="28">
        <v>114000</v>
      </c>
      <c r="H20" s="54">
        <v>10967</v>
      </c>
      <c r="I20" s="38"/>
      <c r="J20" s="46">
        <v>12705</v>
      </c>
      <c r="K20" s="42"/>
    </row>
    <row r="21" spans="2:11" s="2" customFormat="1" ht="18.75" customHeight="1">
      <c r="B21" s="69">
        <v>8</v>
      </c>
      <c r="C21" s="70">
        <v>118000</v>
      </c>
      <c r="D21" s="71"/>
      <c r="E21" s="78">
        <v>114000</v>
      </c>
      <c r="F21" s="73" t="s">
        <v>3</v>
      </c>
      <c r="G21" s="79">
        <v>122000</v>
      </c>
      <c r="H21" s="74">
        <v>11764</v>
      </c>
      <c r="I21" s="75"/>
      <c r="J21" s="76">
        <v>13629</v>
      </c>
      <c r="K21" s="77"/>
    </row>
    <row r="22" spans="2:11" s="2" customFormat="1" ht="18.75" customHeight="1">
      <c r="B22" s="22">
        <v>9</v>
      </c>
      <c r="C22" s="23">
        <v>126000</v>
      </c>
      <c r="D22" s="24"/>
      <c r="E22" s="27">
        <v>122000</v>
      </c>
      <c r="F22" s="26" t="s">
        <v>3</v>
      </c>
      <c r="G22" s="28">
        <v>130000</v>
      </c>
      <c r="H22" s="54">
        <v>12562</v>
      </c>
      <c r="I22" s="38"/>
      <c r="J22" s="46">
        <v>14553</v>
      </c>
      <c r="K22" s="42"/>
    </row>
    <row r="23" spans="2:11" s="2" customFormat="1" ht="18.75" customHeight="1">
      <c r="B23" s="69">
        <v>10</v>
      </c>
      <c r="C23" s="80">
        <v>134000</v>
      </c>
      <c r="D23" s="81"/>
      <c r="E23" s="82">
        <v>130000</v>
      </c>
      <c r="F23" s="83" t="s">
        <v>3</v>
      </c>
      <c r="G23" s="84">
        <v>138000</v>
      </c>
      <c r="H23" s="74">
        <v>13359</v>
      </c>
      <c r="I23" s="75"/>
      <c r="J23" s="76">
        <v>15477</v>
      </c>
      <c r="K23" s="77"/>
    </row>
    <row r="24" spans="2:11" s="2" customFormat="1" ht="18.75" customHeight="1">
      <c r="B24" s="22">
        <v>11</v>
      </c>
      <c r="C24" s="29">
        <v>142000</v>
      </c>
      <c r="D24" s="30"/>
      <c r="E24" s="32">
        <v>138000</v>
      </c>
      <c r="F24" s="31" t="s">
        <v>3</v>
      </c>
      <c r="G24" s="33">
        <v>146000</v>
      </c>
      <c r="H24" s="54">
        <v>14157</v>
      </c>
      <c r="I24" s="38"/>
      <c r="J24" s="46">
        <v>16401</v>
      </c>
      <c r="K24" s="42"/>
    </row>
    <row r="25" spans="2:11" s="2" customFormat="1" ht="18.75" customHeight="1">
      <c r="B25" s="69">
        <v>12</v>
      </c>
      <c r="C25" s="80">
        <v>150000</v>
      </c>
      <c r="D25" s="85"/>
      <c r="E25" s="86">
        <v>146000</v>
      </c>
      <c r="F25" s="87" t="s">
        <v>3</v>
      </c>
      <c r="G25" s="84">
        <v>155000</v>
      </c>
      <c r="H25" s="74">
        <v>14955</v>
      </c>
      <c r="I25" s="75"/>
      <c r="J25" s="76">
        <v>17325</v>
      </c>
      <c r="K25" s="77"/>
    </row>
    <row r="26" spans="2:11" s="2" customFormat="1" ht="18.75" customHeight="1">
      <c r="B26" s="22">
        <v>13</v>
      </c>
      <c r="C26" s="29">
        <v>160000</v>
      </c>
      <c r="D26" s="30"/>
      <c r="E26" s="32">
        <v>155000</v>
      </c>
      <c r="F26" s="31" t="s">
        <v>3</v>
      </c>
      <c r="G26" s="33">
        <v>165000</v>
      </c>
      <c r="H26" s="54">
        <v>15952</v>
      </c>
      <c r="I26" s="38"/>
      <c r="J26" s="46">
        <v>18480</v>
      </c>
      <c r="K26" s="42"/>
    </row>
    <row r="27" spans="2:11" s="2" customFormat="1" ht="18.75" customHeight="1">
      <c r="B27" s="69">
        <v>14</v>
      </c>
      <c r="C27" s="80">
        <v>170000</v>
      </c>
      <c r="D27" s="85"/>
      <c r="E27" s="86">
        <v>165000</v>
      </c>
      <c r="F27" s="87" t="s">
        <v>3</v>
      </c>
      <c r="G27" s="84">
        <v>175000</v>
      </c>
      <c r="H27" s="74">
        <v>16949</v>
      </c>
      <c r="I27" s="75"/>
      <c r="J27" s="76">
        <v>19635</v>
      </c>
      <c r="K27" s="77"/>
    </row>
    <row r="28" spans="2:11" s="2" customFormat="1" ht="18.75" customHeight="1">
      <c r="B28" s="22">
        <v>15</v>
      </c>
      <c r="C28" s="29">
        <v>180000</v>
      </c>
      <c r="D28" s="30"/>
      <c r="E28" s="32">
        <v>175000</v>
      </c>
      <c r="F28" s="31" t="s">
        <v>3</v>
      </c>
      <c r="G28" s="33">
        <v>185000</v>
      </c>
      <c r="H28" s="54">
        <v>17946</v>
      </c>
      <c r="I28" s="38"/>
      <c r="J28" s="46">
        <v>20790</v>
      </c>
      <c r="K28" s="42"/>
    </row>
    <row r="29" spans="2:11" s="2" customFormat="1" ht="18.75" customHeight="1">
      <c r="B29" s="69">
        <v>16</v>
      </c>
      <c r="C29" s="80">
        <v>190000</v>
      </c>
      <c r="D29" s="85"/>
      <c r="E29" s="86">
        <v>185000</v>
      </c>
      <c r="F29" s="87" t="s">
        <v>3</v>
      </c>
      <c r="G29" s="84">
        <v>195000</v>
      </c>
      <c r="H29" s="74">
        <v>18943</v>
      </c>
      <c r="I29" s="75"/>
      <c r="J29" s="76">
        <v>21945</v>
      </c>
      <c r="K29" s="77"/>
    </row>
    <row r="30" spans="2:11" s="2" customFormat="1" ht="18.75" customHeight="1">
      <c r="B30" s="22">
        <v>17</v>
      </c>
      <c r="C30" s="29">
        <v>200000</v>
      </c>
      <c r="D30" s="30"/>
      <c r="E30" s="32">
        <v>195000</v>
      </c>
      <c r="F30" s="31" t="s">
        <v>3</v>
      </c>
      <c r="G30" s="33">
        <v>210000</v>
      </c>
      <c r="H30" s="54">
        <v>19940</v>
      </c>
      <c r="I30" s="38"/>
      <c r="J30" s="46">
        <v>23100</v>
      </c>
      <c r="K30" s="42"/>
    </row>
    <row r="31" spans="2:11" s="2" customFormat="1" ht="18.75" customHeight="1">
      <c r="B31" s="69">
        <v>18</v>
      </c>
      <c r="C31" s="80">
        <v>220000</v>
      </c>
      <c r="D31" s="85"/>
      <c r="E31" s="86">
        <v>210000</v>
      </c>
      <c r="F31" s="87" t="s">
        <v>3</v>
      </c>
      <c r="G31" s="84">
        <v>230000</v>
      </c>
      <c r="H31" s="74">
        <v>21934</v>
      </c>
      <c r="I31" s="75"/>
      <c r="J31" s="76">
        <v>25410</v>
      </c>
      <c r="K31" s="77"/>
    </row>
    <row r="32" spans="2:11" s="2" customFormat="1" ht="18.75" customHeight="1">
      <c r="B32" s="22">
        <v>19</v>
      </c>
      <c r="C32" s="29">
        <v>240000</v>
      </c>
      <c r="D32" s="30"/>
      <c r="E32" s="32">
        <v>230000</v>
      </c>
      <c r="F32" s="31" t="s">
        <v>3</v>
      </c>
      <c r="G32" s="33">
        <v>250000</v>
      </c>
      <c r="H32" s="54">
        <v>23928</v>
      </c>
      <c r="I32" s="38"/>
      <c r="J32" s="46">
        <v>27720</v>
      </c>
      <c r="K32" s="42"/>
    </row>
    <row r="33" spans="2:11" s="2" customFormat="1" ht="18.75" customHeight="1">
      <c r="B33" s="69">
        <v>20</v>
      </c>
      <c r="C33" s="80">
        <v>260000</v>
      </c>
      <c r="D33" s="85"/>
      <c r="E33" s="86">
        <v>250000</v>
      </c>
      <c r="F33" s="87" t="s">
        <v>3</v>
      </c>
      <c r="G33" s="84">
        <v>270000</v>
      </c>
      <c r="H33" s="74">
        <v>25922</v>
      </c>
      <c r="I33" s="75"/>
      <c r="J33" s="76">
        <v>30030</v>
      </c>
      <c r="K33" s="77"/>
    </row>
    <row r="34" spans="2:11" s="2" customFormat="1" ht="18.75" customHeight="1" thickBot="1">
      <c r="B34" s="22">
        <v>21</v>
      </c>
      <c r="C34" s="29">
        <v>280000</v>
      </c>
      <c r="D34" s="34"/>
      <c r="E34" s="32">
        <v>270000</v>
      </c>
      <c r="F34" s="35" t="s">
        <v>3</v>
      </c>
      <c r="G34" s="33"/>
      <c r="H34" s="55">
        <v>27916</v>
      </c>
      <c r="I34" s="39"/>
      <c r="J34" s="47">
        <v>32340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0.09970000000000001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0.06140000000000001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36</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0.09939999999999999</v>
      </c>
      <c r="I11" s="110"/>
      <c r="J11" s="91">
        <v>0.1152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5765</v>
      </c>
      <c r="I14" s="37"/>
      <c r="J14" s="45">
        <v>6681</v>
      </c>
      <c r="K14" s="41"/>
    </row>
    <row r="15" spans="2:11" s="2" customFormat="1" ht="18.75" customHeight="1">
      <c r="B15" s="69">
        <v>2</v>
      </c>
      <c r="C15" s="70">
        <v>68000</v>
      </c>
      <c r="D15" s="71"/>
      <c r="E15" s="72">
        <v>63000</v>
      </c>
      <c r="F15" s="73" t="s">
        <v>3</v>
      </c>
      <c r="G15" s="72">
        <v>73000</v>
      </c>
      <c r="H15" s="74">
        <v>6759</v>
      </c>
      <c r="I15" s="75"/>
      <c r="J15" s="76">
        <v>7833</v>
      </c>
      <c r="K15" s="77"/>
    </row>
    <row r="16" spans="2:11" s="2" customFormat="1" ht="18.75" customHeight="1">
      <c r="B16" s="22">
        <v>3</v>
      </c>
      <c r="C16" s="23">
        <v>78000</v>
      </c>
      <c r="D16" s="24"/>
      <c r="E16" s="25">
        <v>73000</v>
      </c>
      <c r="F16" s="26" t="s">
        <v>3</v>
      </c>
      <c r="G16" s="25">
        <v>83000</v>
      </c>
      <c r="H16" s="54">
        <v>7753</v>
      </c>
      <c r="I16" s="38"/>
      <c r="J16" s="46">
        <v>8985</v>
      </c>
      <c r="K16" s="42"/>
    </row>
    <row r="17" spans="2:11" s="2" customFormat="1" ht="18.75" customHeight="1">
      <c r="B17" s="69">
        <v>4</v>
      </c>
      <c r="C17" s="70">
        <v>88000</v>
      </c>
      <c r="D17" s="71"/>
      <c r="E17" s="72">
        <v>83000</v>
      </c>
      <c r="F17" s="73" t="s">
        <v>3</v>
      </c>
      <c r="G17" s="72">
        <v>93000</v>
      </c>
      <c r="H17" s="74">
        <v>8747</v>
      </c>
      <c r="I17" s="75"/>
      <c r="J17" s="76">
        <v>10137</v>
      </c>
      <c r="K17" s="77"/>
    </row>
    <row r="18" spans="2:11" s="2" customFormat="1" ht="18.75" customHeight="1">
      <c r="B18" s="22">
        <v>5</v>
      </c>
      <c r="C18" s="23">
        <v>98000</v>
      </c>
      <c r="D18" s="24"/>
      <c r="E18" s="27">
        <v>93000</v>
      </c>
      <c r="F18" s="26" t="s">
        <v>3</v>
      </c>
      <c r="G18" s="28">
        <v>101000</v>
      </c>
      <c r="H18" s="54">
        <v>9741</v>
      </c>
      <c r="I18" s="38"/>
      <c r="J18" s="46">
        <v>11289</v>
      </c>
      <c r="K18" s="42"/>
    </row>
    <row r="19" spans="2:11" s="2" customFormat="1" ht="18.75" customHeight="1">
      <c r="B19" s="69">
        <v>6</v>
      </c>
      <c r="C19" s="70">
        <v>104000</v>
      </c>
      <c r="D19" s="71"/>
      <c r="E19" s="78">
        <v>101000</v>
      </c>
      <c r="F19" s="73" t="s">
        <v>3</v>
      </c>
      <c r="G19" s="79">
        <v>107000</v>
      </c>
      <c r="H19" s="74">
        <v>10337</v>
      </c>
      <c r="I19" s="75"/>
      <c r="J19" s="76">
        <v>11980</v>
      </c>
      <c r="K19" s="77"/>
    </row>
    <row r="20" spans="2:11" s="2" customFormat="1" ht="18.75" customHeight="1">
      <c r="B20" s="22">
        <v>7</v>
      </c>
      <c r="C20" s="23">
        <v>110000</v>
      </c>
      <c r="D20" s="24"/>
      <c r="E20" s="27">
        <v>107000</v>
      </c>
      <c r="F20" s="26" t="s">
        <v>3</v>
      </c>
      <c r="G20" s="28">
        <v>114000</v>
      </c>
      <c r="H20" s="54">
        <v>10934</v>
      </c>
      <c r="I20" s="38"/>
      <c r="J20" s="46">
        <v>12672</v>
      </c>
      <c r="K20" s="42"/>
    </row>
    <row r="21" spans="2:11" s="2" customFormat="1" ht="18.75" customHeight="1">
      <c r="B21" s="69">
        <v>8</v>
      </c>
      <c r="C21" s="70">
        <v>118000</v>
      </c>
      <c r="D21" s="71"/>
      <c r="E21" s="78">
        <v>114000</v>
      </c>
      <c r="F21" s="73" t="s">
        <v>3</v>
      </c>
      <c r="G21" s="79">
        <v>122000</v>
      </c>
      <c r="H21" s="74">
        <v>11729</v>
      </c>
      <c r="I21" s="75"/>
      <c r="J21" s="76">
        <v>13593</v>
      </c>
      <c r="K21" s="77"/>
    </row>
    <row r="22" spans="2:11" s="2" customFormat="1" ht="18.75" customHeight="1">
      <c r="B22" s="22">
        <v>9</v>
      </c>
      <c r="C22" s="23">
        <v>126000</v>
      </c>
      <c r="D22" s="24"/>
      <c r="E22" s="27">
        <v>122000</v>
      </c>
      <c r="F22" s="26" t="s">
        <v>3</v>
      </c>
      <c r="G22" s="28">
        <v>130000</v>
      </c>
      <c r="H22" s="54">
        <v>12524</v>
      </c>
      <c r="I22" s="38"/>
      <c r="J22" s="46">
        <v>14515</v>
      </c>
      <c r="K22" s="42"/>
    </row>
    <row r="23" spans="2:11" s="2" customFormat="1" ht="18.75" customHeight="1">
      <c r="B23" s="69">
        <v>10</v>
      </c>
      <c r="C23" s="80">
        <v>134000</v>
      </c>
      <c r="D23" s="81"/>
      <c r="E23" s="82">
        <v>130000</v>
      </c>
      <c r="F23" s="83" t="s">
        <v>3</v>
      </c>
      <c r="G23" s="84">
        <v>138000</v>
      </c>
      <c r="H23" s="74">
        <v>13319</v>
      </c>
      <c r="I23" s="75"/>
      <c r="J23" s="76">
        <v>15436</v>
      </c>
      <c r="K23" s="77"/>
    </row>
    <row r="24" spans="2:11" s="2" customFormat="1" ht="18.75" customHeight="1">
      <c r="B24" s="22">
        <v>11</v>
      </c>
      <c r="C24" s="29">
        <v>142000</v>
      </c>
      <c r="D24" s="30"/>
      <c r="E24" s="32">
        <v>138000</v>
      </c>
      <c r="F24" s="31" t="s">
        <v>3</v>
      </c>
      <c r="G24" s="33">
        <v>146000</v>
      </c>
      <c r="H24" s="54">
        <v>14114</v>
      </c>
      <c r="I24" s="38"/>
      <c r="J24" s="46">
        <v>16358</v>
      </c>
      <c r="K24" s="42"/>
    </row>
    <row r="25" spans="2:11" s="2" customFormat="1" ht="18.75" customHeight="1">
      <c r="B25" s="69">
        <v>12</v>
      </c>
      <c r="C25" s="80">
        <v>150000</v>
      </c>
      <c r="D25" s="85"/>
      <c r="E25" s="86">
        <v>146000</v>
      </c>
      <c r="F25" s="87" t="s">
        <v>3</v>
      </c>
      <c r="G25" s="84">
        <v>155000</v>
      </c>
      <c r="H25" s="74">
        <v>14910</v>
      </c>
      <c r="I25" s="75"/>
      <c r="J25" s="76">
        <v>17280</v>
      </c>
      <c r="K25" s="77"/>
    </row>
    <row r="26" spans="2:11" s="2" customFormat="1" ht="18.75" customHeight="1">
      <c r="B26" s="22">
        <v>13</v>
      </c>
      <c r="C26" s="29">
        <v>160000</v>
      </c>
      <c r="D26" s="30"/>
      <c r="E26" s="32">
        <v>155000</v>
      </c>
      <c r="F26" s="31" t="s">
        <v>3</v>
      </c>
      <c r="G26" s="33">
        <v>165000</v>
      </c>
      <c r="H26" s="54">
        <v>15904</v>
      </c>
      <c r="I26" s="38"/>
      <c r="J26" s="46">
        <v>18432</v>
      </c>
      <c r="K26" s="42"/>
    </row>
    <row r="27" spans="2:11" s="2" customFormat="1" ht="18.75" customHeight="1">
      <c r="B27" s="69">
        <v>14</v>
      </c>
      <c r="C27" s="80">
        <v>170000</v>
      </c>
      <c r="D27" s="85"/>
      <c r="E27" s="86">
        <v>165000</v>
      </c>
      <c r="F27" s="87" t="s">
        <v>3</v>
      </c>
      <c r="G27" s="84">
        <v>175000</v>
      </c>
      <c r="H27" s="74">
        <v>16898</v>
      </c>
      <c r="I27" s="75"/>
      <c r="J27" s="76">
        <v>19584</v>
      </c>
      <c r="K27" s="77"/>
    </row>
    <row r="28" spans="2:11" s="2" customFormat="1" ht="18.75" customHeight="1">
      <c r="B28" s="22">
        <v>15</v>
      </c>
      <c r="C28" s="29">
        <v>180000</v>
      </c>
      <c r="D28" s="30"/>
      <c r="E28" s="32">
        <v>175000</v>
      </c>
      <c r="F28" s="31" t="s">
        <v>3</v>
      </c>
      <c r="G28" s="33">
        <v>185000</v>
      </c>
      <c r="H28" s="54">
        <v>17892</v>
      </c>
      <c r="I28" s="38"/>
      <c r="J28" s="46">
        <v>20736</v>
      </c>
      <c r="K28" s="42"/>
    </row>
    <row r="29" spans="2:11" s="2" customFormat="1" ht="18.75" customHeight="1">
      <c r="B29" s="69">
        <v>16</v>
      </c>
      <c r="C29" s="80">
        <v>190000</v>
      </c>
      <c r="D29" s="85"/>
      <c r="E29" s="86">
        <v>185000</v>
      </c>
      <c r="F29" s="87" t="s">
        <v>3</v>
      </c>
      <c r="G29" s="84">
        <v>195000</v>
      </c>
      <c r="H29" s="74">
        <v>18886</v>
      </c>
      <c r="I29" s="75"/>
      <c r="J29" s="76">
        <v>21888</v>
      </c>
      <c r="K29" s="77"/>
    </row>
    <row r="30" spans="2:11" s="2" customFormat="1" ht="18.75" customHeight="1">
      <c r="B30" s="22">
        <v>17</v>
      </c>
      <c r="C30" s="29">
        <v>200000</v>
      </c>
      <c r="D30" s="30"/>
      <c r="E30" s="32">
        <v>195000</v>
      </c>
      <c r="F30" s="31" t="s">
        <v>3</v>
      </c>
      <c r="G30" s="33">
        <v>210000</v>
      </c>
      <c r="H30" s="54">
        <v>19880</v>
      </c>
      <c r="I30" s="38"/>
      <c r="J30" s="46">
        <v>23040</v>
      </c>
      <c r="K30" s="42"/>
    </row>
    <row r="31" spans="2:11" s="2" customFormat="1" ht="18.75" customHeight="1">
      <c r="B31" s="69">
        <v>18</v>
      </c>
      <c r="C31" s="80">
        <v>220000</v>
      </c>
      <c r="D31" s="85"/>
      <c r="E31" s="86">
        <v>210000</v>
      </c>
      <c r="F31" s="87" t="s">
        <v>3</v>
      </c>
      <c r="G31" s="84">
        <v>230000</v>
      </c>
      <c r="H31" s="74">
        <v>21868</v>
      </c>
      <c r="I31" s="75"/>
      <c r="J31" s="76">
        <v>25344</v>
      </c>
      <c r="K31" s="77"/>
    </row>
    <row r="32" spans="2:11" s="2" customFormat="1" ht="18.75" customHeight="1">
      <c r="B32" s="22">
        <v>19</v>
      </c>
      <c r="C32" s="29">
        <v>240000</v>
      </c>
      <c r="D32" s="30"/>
      <c r="E32" s="32">
        <v>230000</v>
      </c>
      <c r="F32" s="31" t="s">
        <v>3</v>
      </c>
      <c r="G32" s="33">
        <v>250000</v>
      </c>
      <c r="H32" s="54">
        <v>23856</v>
      </c>
      <c r="I32" s="38"/>
      <c r="J32" s="46">
        <v>27648</v>
      </c>
      <c r="K32" s="42"/>
    </row>
    <row r="33" spans="2:11" s="2" customFormat="1" ht="18.75" customHeight="1">
      <c r="B33" s="69">
        <v>20</v>
      </c>
      <c r="C33" s="80">
        <v>260000</v>
      </c>
      <c r="D33" s="85"/>
      <c r="E33" s="86">
        <v>250000</v>
      </c>
      <c r="F33" s="87" t="s">
        <v>3</v>
      </c>
      <c r="G33" s="84">
        <v>270000</v>
      </c>
      <c r="H33" s="74">
        <v>25844</v>
      </c>
      <c r="I33" s="75"/>
      <c r="J33" s="76">
        <v>29952</v>
      </c>
      <c r="K33" s="77"/>
    </row>
    <row r="34" spans="2:11" s="2" customFormat="1" ht="18.75" customHeight="1" thickBot="1">
      <c r="B34" s="22">
        <v>21</v>
      </c>
      <c r="C34" s="29">
        <v>280000</v>
      </c>
      <c r="D34" s="34"/>
      <c r="E34" s="32">
        <v>270000</v>
      </c>
      <c r="F34" s="35" t="s">
        <v>3</v>
      </c>
      <c r="G34" s="33"/>
      <c r="H34" s="55">
        <v>27832</v>
      </c>
      <c r="I34" s="39"/>
      <c r="J34" s="47">
        <v>32256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0.09939999999999999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0.06109999999999999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37</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0.09939999999999999</v>
      </c>
      <c r="I11" s="110"/>
      <c r="J11" s="91">
        <v>0.1152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5765</v>
      </c>
      <c r="I14" s="37"/>
      <c r="J14" s="45">
        <v>6681</v>
      </c>
      <c r="K14" s="41"/>
    </row>
    <row r="15" spans="2:11" s="2" customFormat="1" ht="18.75" customHeight="1">
      <c r="B15" s="69">
        <v>2</v>
      </c>
      <c r="C15" s="70">
        <v>68000</v>
      </c>
      <c r="D15" s="71"/>
      <c r="E15" s="72">
        <v>63000</v>
      </c>
      <c r="F15" s="73" t="s">
        <v>3</v>
      </c>
      <c r="G15" s="72">
        <v>73000</v>
      </c>
      <c r="H15" s="74">
        <v>6759</v>
      </c>
      <c r="I15" s="75"/>
      <c r="J15" s="76">
        <v>7833</v>
      </c>
      <c r="K15" s="77"/>
    </row>
    <row r="16" spans="2:11" s="2" customFormat="1" ht="18.75" customHeight="1">
      <c r="B16" s="22">
        <v>3</v>
      </c>
      <c r="C16" s="23">
        <v>78000</v>
      </c>
      <c r="D16" s="24"/>
      <c r="E16" s="25">
        <v>73000</v>
      </c>
      <c r="F16" s="26" t="s">
        <v>3</v>
      </c>
      <c r="G16" s="25">
        <v>83000</v>
      </c>
      <c r="H16" s="54">
        <v>7753</v>
      </c>
      <c r="I16" s="38"/>
      <c r="J16" s="46">
        <v>8985</v>
      </c>
      <c r="K16" s="42"/>
    </row>
    <row r="17" spans="2:11" s="2" customFormat="1" ht="18.75" customHeight="1">
      <c r="B17" s="69">
        <v>4</v>
      </c>
      <c r="C17" s="70">
        <v>88000</v>
      </c>
      <c r="D17" s="71"/>
      <c r="E17" s="72">
        <v>83000</v>
      </c>
      <c r="F17" s="73" t="s">
        <v>3</v>
      </c>
      <c r="G17" s="72">
        <v>93000</v>
      </c>
      <c r="H17" s="74">
        <v>8747</v>
      </c>
      <c r="I17" s="75"/>
      <c r="J17" s="76">
        <v>10137</v>
      </c>
      <c r="K17" s="77"/>
    </row>
    <row r="18" spans="2:11" s="2" customFormat="1" ht="18.75" customHeight="1">
      <c r="B18" s="22">
        <v>5</v>
      </c>
      <c r="C18" s="23">
        <v>98000</v>
      </c>
      <c r="D18" s="24"/>
      <c r="E18" s="27">
        <v>93000</v>
      </c>
      <c r="F18" s="26" t="s">
        <v>3</v>
      </c>
      <c r="G18" s="28">
        <v>101000</v>
      </c>
      <c r="H18" s="54">
        <v>9741</v>
      </c>
      <c r="I18" s="38"/>
      <c r="J18" s="46">
        <v>11289</v>
      </c>
      <c r="K18" s="42"/>
    </row>
    <row r="19" spans="2:11" s="2" customFormat="1" ht="18.75" customHeight="1">
      <c r="B19" s="69">
        <v>6</v>
      </c>
      <c r="C19" s="70">
        <v>104000</v>
      </c>
      <c r="D19" s="71"/>
      <c r="E19" s="78">
        <v>101000</v>
      </c>
      <c r="F19" s="73" t="s">
        <v>3</v>
      </c>
      <c r="G19" s="79">
        <v>107000</v>
      </c>
      <c r="H19" s="74">
        <v>10337</v>
      </c>
      <c r="I19" s="75"/>
      <c r="J19" s="76">
        <v>11980</v>
      </c>
      <c r="K19" s="77"/>
    </row>
    <row r="20" spans="2:11" s="2" customFormat="1" ht="18.75" customHeight="1">
      <c r="B20" s="22">
        <v>7</v>
      </c>
      <c r="C20" s="23">
        <v>110000</v>
      </c>
      <c r="D20" s="24"/>
      <c r="E20" s="27">
        <v>107000</v>
      </c>
      <c r="F20" s="26" t="s">
        <v>3</v>
      </c>
      <c r="G20" s="28">
        <v>114000</v>
      </c>
      <c r="H20" s="54">
        <v>10934</v>
      </c>
      <c r="I20" s="38"/>
      <c r="J20" s="46">
        <v>12672</v>
      </c>
      <c r="K20" s="42"/>
    </row>
    <row r="21" spans="2:11" s="2" customFormat="1" ht="18.75" customHeight="1">
      <c r="B21" s="69">
        <v>8</v>
      </c>
      <c r="C21" s="70">
        <v>118000</v>
      </c>
      <c r="D21" s="71"/>
      <c r="E21" s="78">
        <v>114000</v>
      </c>
      <c r="F21" s="73" t="s">
        <v>3</v>
      </c>
      <c r="G21" s="79">
        <v>122000</v>
      </c>
      <c r="H21" s="74">
        <v>11729</v>
      </c>
      <c r="I21" s="75"/>
      <c r="J21" s="76">
        <v>13593</v>
      </c>
      <c r="K21" s="77"/>
    </row>
    <row r="22" spans="2:11" s="2" customFormat="1" ht="18.75" customHeight="1">
      <c r="B22" s="22">
        <v>9</v>
      </c>
      <c r="C22" s="23">
        <v>126000</v>
      </c>
      <c r="D22" s="24"/>
      <c r="E22" s="27">
        <v>122000</v>
      </c>
      <c r="F22" s="26" t="s">
        <v>3</v>
      </c>
      <c r="G22" s="28">
        <v>130000</v>
      </c>
      <c r="H22" s="54">
        <v>12524</v>
      </c>
      <c r="I22" s="38"/>
      <c r="J22" s="46">
        <v>14515</v>
      </c>
      <c r="K22" s="42"/>
    </row>
    <row r="23" spans="2:11" s="2" customFormat="1" ht="18.75" customHeight="1">
      <c r="B23" s="69">
        <v>10</v>
      </c>
      <c r="C23" s="80">
        <v>134000</v>
      </c>
      <c r="D23" s="81"/>
      <c r="E23" s="82">
        <v>130000</v>
      </c>
      <c r="F23" s="83" t="s">
        <v>3</v>
      </c>
      <c r="G23" s="84">
        <v>138000</v>
      </c>
      <c r="H23" s="74">
        <v>13319</v>
      </c>
      <c r="I23" s="75"/>
      <c r="J23" s="76">
        <v>15436</v>
      </c>
      <c r="K23" s="77"/>
    </row>
    <row r="24" spans="2:11" s="2" customFormat="1" ht="18.75" customHeight="1">
      <c r="B24" s="22">
        <v>11</v>
      </c>
      <c r="C24" s="29">
        <v>142000</v>
      </c>
      <c r="D24" s="30"/>
      <c r="E24" s="32">
        <v>138000</v>
      </c>
      <c r="F24" s="31" t="s">
        <v>3</v>
      </c>
      <c r="G24" s="33">
        <v>146000</v>
      </c>
      <c r="H24" s="54">
        <v>14114</v>
      </c>
      <c r="I24" s="38"/>
      <c r="J24" s="46">
        <v>16358</v>
      </c>
      <c r="K24" s="42"/>
    </row>
    <row r="25" spans="2:11" s="2" customFormat="1" ht="18.75" customHeight="1">
      <c r="B25" s="69">
        <v>12</v>
      </c>
      <c r="C25" s="80">
        <v>150000</v>
      </c>
      <c r="D25" s="85"/>
      <c r="E25" s="86">
        <v>146000</v>
      </c>
      <c r="F25" s="87" t="s">
        <v>3</v>
      </c>
      <c r="G25" s="84">
        <v>155000</v>
      </c>
      <c r="H25" s="74">
        <v>14910</v>
      </c>
      <c r="I25" s="75"/>
      <c r="J25" s="76">
        <v>17280</v>
      </c>
      <c r="K25" s="77"/>
    </row>
    <row r="26" spans="2:11" s="2" customFormat="1" ht="18.75" customHeight="1">
      <c r="B26" s="22">
        <v>13</v>
      </c>
      <c r="C26" s="29">
        <v>160000</v>
      </c>
      <c r="D26" s="30"/>
      <c r="E26" s="32">
        <v>155000</v>
      </c>
      <c r="F26" s="31" t="s">
        <v>3</v>
      </c>
      <c r="G26" s="33">
        <v>165000</v>
      </c>
      <c r="H26" s="54">
        <v>15904</v>
      </c>
      <c r="I26" s="38"/>
      <c r="J26" s="46">
        <v>18432</v>
      </c>
      <c r="K26" s="42"/>
    </row>
    <row r="27" spans="2:11" s="2" customFormat="1" ht="18.75" customHeight="1">
      <c r="B27" s="69">
        <v>14</v>
      </c>
      <c r="C27" s="80">
        <v>170000</v>
      </c>
      <c r="D27" s="85"/>
      <c r="E27" s="86">
        <v>165000</v>
      </c>
      <c r="F27" s="87" t="s">
        <v>3</v>
      </c>
      <c r="G27" s="84">
        <v>175000</v>
      </c>
      <c r="H27" s="74">
        <v>16898</v>
      </c>
      <c r="I27" s="75"/>
      <c r="J27" s="76">
        <v>19584</v>
      </c>
      <c r="K27" s="77"/>
    </row>
    <row r="28" spans="2:11" s="2" customFormat="1" ht="18.75" customHeight="1">
      <c r="B28" s="22">
        <v>15</v>
      </c>
      <c r="C28" s="29">
        <v>180000</v>
      </c>
      <c r="D28" s="30"/>
      <c r="E28" s="32">
        <v>175000</v>
      </c>
      <c r="F28" s="31" t="s">
        <v>3</v>
      </c>
      <c r="G28" s="33">
        <v>185000</v>
      </c>
      <c r="H28" s="54">
        <v>17892</v>
      </c>
      <c r="I28" s="38"/>
      <c r="J28" s="46">
        <v>20736</v>
      </c>
      <c r="K28" s="42"/>
    </row>
    <row r="29" spans="2:11" s="2" customFormat="1" ht="18.75" customHeight="1">
      <c r="B29" s="69">
        <v>16</v>
      </c>
      <c r="C29" s="80">
        <v>190000</v>
      </c>
      <c r="D29" s="85"/>
      <c r="E29" s="86">
        <v>185000</v>
      </c>
      <c r="F29" s="87" t="s">
        <v>3</v>
      </c>
      <c r="G29" s="84">
        <v>195000</v>
      </c>
      <c r="H29" s="74">
        <v>18886</v>
      </c>
      <c r="I29" s="75"/>
      <c r="J29" s="76">
        <v>21888</v>
      </c>
      <c r="K29" s="77"/>
    </row>
    <row r="30" spans="2:11" s="2" customFormat="1" ht="18.75" customHeight="1">
      <c r="B30" s="22">
        <v>17</v>
      </c>
      <c r="C30" s="29">
        <v>200000</v>
      </c>
      <c r="D30" s="30"/>
      <c r="E30" s="32">
        <v>195000</v>
      </c>
      <c r="F30" s="31" t="s">
        <v>3</v>
      </c>
      <c r="G30" s="33">
        <v>210000</v>
      </c>
      <c r="H30" s="54">
        <v>19880</v>
      </c>
      <c r="I30" s="38"/>
      <c r="J30" s="46">
        <v>23040</v>
      </c>
      <c r="K30" s="42"/>
    </row>
    <row r="31" spans="2:11" s="2" customFormat="1" ht="18.75" customHeight="1">
      <c r="B31" s="69">
        <v>18</v>
      </c>
      <c r="C31" s="80">
        <v>220000</v>
      </c>
      <c r="D31" s="85"/>
      <c r="E31" s="86">
        <v>210000</v>
      </c>
      <c r="F31" s="87" t="s">
        <v>3</v>
      </c>
      <c r="G31" s="84">
        <v>230000</v>
      </c>
      <c r="H31" s="74">
        <v>21868</v>
      </c>
      <c r="I31" s="75"/>
      <c r="J31" s="76">
        <v>25344</v>
      </c>
      <c r="K31" s="77"/>
    </row>
    <row r="32" spans="2:11" s="2" customFormat="1" ht="18.75" customHeight="1">
      <c r="B32" s="22">
        <v>19</v>
      </c>
      <c r="C32" s="29">
        <v>240000</v>
      </c>
      <c r="D32" s="30"/>
      <c r="E32" s="32">
        <v>230000</v>
      </c>
      <c r="F32" s="31" t="s">
        <v>3</v>
      </c>
      <c r="G32" s="33">
        <v>250000</v>
      </c>
      <c r="H32" s="54">
        <v>23856</v>
      </c>
      <c r="I32" s="38"/>
      <c r="J32" s="46">
        <v>27648</v>
      </c>
      <c r="K32" s="42"/>
    </row>
    <row r="33" spans="2:11" s="2" customFormat="1" ht="18.75" customHeight="1">
      <c r="B33" s="69">
        <v>20</v>
      </c>
      <c r="C33" s="80">
        <v>260000</v>
      </c>
      <c r="D33" s="85"/>
      <c r="E33" s="86">
        <v>250000</v>
      </c>
      <c r="F33" s="87" t="s">
        <v>3</v>
      </c>
      <c r="G33" s="84">
        <v>270000</v>
      </c>
      <c r="H33" s="74">
        <v>25844</v>
      </c>
      <c r="I33" s="75"/>
      <c r="J33" s="76">
        <v>29952</v>
      </c>
      <c r="K33" s="77"/>
    </row>
    <row r="34" spans="2:11" s="2" customFormat="1" ht="18.75" customHeight="1" thickBot="1">
      <c r="B34" s="22">
        <v>21</v>
      </c>
      <c r="C34" s="29">
        <v>280000</v>
      </c>
      <c r="D34" s="34"/>
      <c r="E34" s="32">
        <v>270000</v>
      </c>
      <c r="F34" s="35" t="s">
        <v>3</v>
      </c>
      <c r="G34" s="33"/>
      <c r="H34" s="55">
        <v>27832</v>
      </c>
      <c r="I34" s="39"/>
      <c r="J34" s="47">
        <v>32256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0.09939999999999999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0.06109999999999999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38</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0.1002</v>
      </c>
      <c r="I11" s="110"/>
      <c r="J11" s="91">
        <v>0.11599999999999999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5811</v>
      </c>
      <c r="I14" s="37"/>
      <c r="J14" s="45">
        <v>6728</v>
      </c>
      <c r="K14" s="41"/>
    </row>
    <row r="15" spans="2:11" s="2" customFormat="1" ht="18.75" customHeight="1">
      <c r="B15" s="69">
        <v>2</v>
      </c>
      <c r="C15" s="70">
        <v>68000</v>
      </c>
      <c r="D15" s="71"/>
      <c r="E15" s="72">
        <v>63000</v>
      </c>
      <c r="F15" s="73" t="s">
        <v>3</v>
      </c>
      <c r="G15" s="72">
        <v>73000</v>
      </c>
      <c r="H15" s="74">
        <v>6813</v>
      </c>
      <c r="I15" s="75"/>
      <c r="J15" s="76">
        <v>7888</v>
      </c>
      <c r="K15" s="77"/>
    </row>
    <row r="16" spans="2:11" s="2" customFormat="1" ht="18.75" customHeight="1">
      <c r="B16" s="22">
        <v>3</v>
      </c>
      <c r="C16" s="23">
        <v>78000</v>
      </c>
      <c r="D16" s="24"/>
      <c r="E16" s="25">
        <v>73000</v>
      </c>
      <c r="F16" s="26" t="s">
        <v>3</v>
      </c>
      <c r="G16" s="25">
        <v>83000</v>
      </c>
      <c r="H16" s="54">
        <v>7815</v>
      </c>
      <c r="I16" s="38"/>
      <c r="J16" s="46">
        <v>9048</v>
      </c>
      <c r="K16" s="42"/>
    </row>
    <row r="17" spans="2:11" s="2" customFormat="1" ht="18.75" customHeight="1">
      <c r="B17" s="69">
        <v>4</v>
      </c>
      <c r="C17" s="70">
        <v>88000</v>
      </c>
      <c r="D17" s="71"/>
      <c r="E17" s="72">
        <v>83000</v>
      </c>
      <c r="F17" s="73" t="s">
        <v>3</v>
      </c>
      <c r="G17" s="72">
        <v>93000</v>
      </c>
      <c r="H17" s="74">
        <v>8817</v>
      </c>
      <c r="I17" s="75"/>
      <c r="J17" s="76">
        <v>10208</v>
      </c>
      <c r="K17" s="77"/>
    </row>
    <row r="18" spans="2:11" s="2" customFormat="1" ht="18.75" customHeight="1">
      <c r="B18" s="22">
        <v>5</v>
      </c>
      <c r="C18" s="23">
        <v>98000</v>
      </c>
      <c r="D18" s="24"/>
      <c r="E18" s="27">
        <v>93000</v>
      </c>
      <c r="F18" s="26" t="s">
        <v>3</v>
      </c>
      <c r="G18" s="28">
        <v>101000</v>
      </c>
      <c r="H18" s="54">
        <v>9819</v>
      </c>
      <c r="I18" s="38"/>
      <c r="J18" s="46">
        <v>11368</v>
      </c>
      <c r="K18" s="42"/>
    </row>
    <row r="19" spans="2:11" s="2" customFormat="1" ht="18.75" customHeight="1">
      <c r="B19" s="69">
        <v>6</v>
      </c>
      <c r="C19" s="70">
        <v>104000</v>
      </c>
      <c r="D19" s="71"/>
      <c r="E19" s="78">
        <v>101000</v>
      </c>
      <c r="F19" s="73" t="s">
        <v>3</v>
      </c>
      <c r="G19" s="79">
        <v>107000</v>
      </c>
      <c r="H19" s="74">
        <v>10420</v>
      </c>
      <c r="I19" s="75"/>
      <c r="J19" s="76">
        <v>12064</v>
      </c>
      <c r="K19" s="77"/>
    </row>
    <row r="20" spans="2:11" s="2" customFormat="1" ht="18.75" customHeight="1">
      <c r="B20" s="22">
        <v>7</v>
      </c>
      <c r="C20" s="23">
        <v>110000</v>
      </c>
      <c r="D20" s="24"/>
      <c r="E20" s="27">
        <v>107000</v>
      </c>
      <c r="F20" s="26" t="s">
        <v>3</v>
      </c>
      <c r="G20" s="28">
        <v>114000</v>
      </c>
      <c r="H20" s="54">
        <v>11022</v>
      </c>
      <c r="I20" s="38"/>
      <c r="J20" s="46">
        <v>12760</v>
      </c>
      <c r="K20" s="42"/>
    </row>
    <row r="21" spans="2:11" s="2" customFormat="1" ht="18.75" customHeight="1">
      <c r="B21" s="69">
        <v>8</v>
      </c>
      <c r="C21" s="70">
        <v>118000</v>
      </c>
      <c r="D21" s="71"/>
      <c r="E21" s="78">
        <v>114000</v>
      </c>
      <c r="F21" s="73" t="s">
        <v>3</v>
      </c>
      <c r="G21" s="79">
        <v>122000</v>
      </c>
      <c r="H21" s="74">
        <v>11823</v>
      </c>
      <c r="I21" s="75"/>
      <c r="J21" s="76">
        <v>13688</v>
      </c>
      <c r="K21" s="77"/>
    </row>
    <row r="22" spans="2:11" s="2" customFormat="1" ht="18.75" customHeight="1">
      <c r="B22" s="22">
        <v>9</v>
      </c>
      <c r="C22" s="23">
        <v>126000</v>
      </c>
      <c r="D22" s="24"/>
      <c r="E22" s="27">
        <v>122000</v>
      </c>
      <c r="F22" s="26" t="s">
        <v>3</v>
      </c>
      <c r="G22" s="28">
        <v>130000</v>
      </c>
      <c r="H22" s="54">
        <v>12625</v>
      </c>
      <c r="I22" s="38"/>
      <c r="J22" s="46">
        <v>14616</v>
      </c>
      <c r="K22" s="42"/>
    </row>
    <row r="23" spans="2:11" s="2" customFormat="1" ht="18.75" customHeight="1">
      <c r="B23" s="69">
        <v>10</v>
      </c>
      <c r="C23" s="80">
        <v>134000</v>
      </c>
      <c r="D23" s="81"/>
      <c r="E23" s="82">
        <v>130000</v>
      </c>
      <c r="F23" s="83" t="s">
        <v>3</v>
      </c>
      <c r="G23" s="84">
        <v>138000</v>
      </c>
      <c r="H23" s="74">
        <v>13426</v>
      </c>
      <c r="I23" s="75"/>
      <c r="J23" s="76">
        <v>15544</v>
      </c>
      <c r="K23" s="77"/>
    </row>
    <row r="24" spans="2:11" s="2" customFormat="1" ht="18.75" customHeight="1">
      <c r="B24" s="22">
        <v>11</v>
      </c>
      <c r="C24" s="29">
        <v>142000</v>
      </c>
      <c r="D24" s="30"/>
      <c r="E24" s="32">
        <v>138000</v>
      </c>
      <c r="F24" s="31" t="s">
        <v>3</v>
      </c>
      <c r="G24" s="33">
        <v>146000</v>
      </c>
      <c r="H24" s="54">
        <v>14228</v>
      </c>
      <c r="I24" s="38"/>
      <c r="J24" s="46">
        <v>16472</v>
      </c>
      <c r="K24" s="42"/>
    </row>
    <row r="25" spans="2:11" s="2" customFormat="1" ht="18.75" customHeight="1">
      <c r="B25" s="69">
        <v>12</v>
      </c>
      <c r="C25" s="80">
        <v>150000</v>
      </c>
      <c r="D25" s="85"/>
      <c r="E25" s="86">
        <v>146000</v>
      </c>
      <c r="F25" s="87" t="s">
        <v>3</v>
      </c>
      <c r="G25" s="84">
        <v>155000</v>
      </c>
      <c r="H25" s="74">
        <v>15030</v>
      </c>
      <c r="I25" s="75"/>
      <c r="J25" s="76">
        <v>17400</v>
      </c>
      <c r="K25" s="77"/>
    </row>
    <row r="26" spans="2:11" s="2" customFormat="1" ht="18.75" customHeight="1">
      <c r="B26" s="22">
        <v>13</v>
      </c>
      <c r="C26" s="29">
        <v>160000</v>
      </c>
      <c r="D26" s="30"/>
      <c r="E26" s="32">
        <v>155000</v>
      </c>
      <c r="F26" s="31" t="s">
        <v>3</v>
      </c>
      <c r="G26" s="33">
        <v>165000</v>
      </c>
      <c r="H26" s="54">
        <v>16032</v>
      </c>
      <c r="I26" s="38"/>
      <c r="J26" s="46">
        <v>18560</v>
      </c>
      <c r="K26" s="42"/>
    </row>
    <row r="27" spans="2:11" s="2" customFormat="1" ht="18.75" customHeight="1">
      <c r="B27" s="69">
        <v>14</v>
      </c>
      <c r="C27" s="80">
        <v>170000</v>
      </c>
      <c r="D27" s="85"/>
      <c r="E27" s="86">
        <v>165000</v>
      </c>
      <c r="F27" s="87" t="s">
        <v>3</v>
      </c>
      <c r="G27" s="84">
        <v>175000</v>
      </c>
      <c r="H27" s="74">
        <v>17034</v>
      </c>
      <c r="I27" s="75"/>
      <c r="J27" s="76">
        <v>19720</v>
      </c>
      <c r="K27" s="77"/>
    </row>
    <row r="28" spans="2:11" s="2" customFormat="1" ht="18.75" customHeight="1">
      <c r="B28" s="22">
        <v>15</v>
      </c>
      <c r="C28" s="29">
        <v>180000</v>
      </c>
      <c r="D28" s="30"/>
      <c r="E28" s="32">
        <v>175000</v>
      </c>
      <c r="F28" s="31" t="s">
        <v>3</v>
      </c>
      <c r="G28" s="33">
        <v>185000</v>
      </c>
      <c r="H28" s="54">
        <v>18036</v>
      </c>
      <c r="I28" s="38"/>
      <c r="J28" s="46">
        <v>20880</v>
      </c>
      <c r="K28" s="42"/>
    </row>
    <row r="29" spans="2:11" s="2" customFormat="1" ht="18.75" customHeight="1">
      <c r="B29" s="69">
        <v>16</v>
      </c>
      <c r="C29" s="80">
        <v>190000</v>
      </c>
      <c r="D29" s="85"/>
      <c r="E29" s="86">
        <v>185000</v>
      </c>
      <c r="F29" s="87" t="s">
        <v>3</v>
      </c>
      <c r="G29" s="84">
        <v>195000</v>
      </c>
      <c r="H29" s="74">
        <v>19038</v>
      </c>
      <c r="I29" s="75"/>
      <c r="J29" s="76">
        <v>22040</v>
      </c>
      <c r="K29" s="77"/>
    </row>
    <row r="30" spans="2:11" s="2" customFormat="1" ht="18.75" customHeight="1">
      <c r="B30" s="22">
        <v>17</v>
      </c>
      <c r="C30" s="29">
        <v>200000</v>
      </c>
      <c r="D30" s="30"/>
      <c r="E30" s="32">
        <v>195000</v>
      </c>
      <c r="F30" s="31" t="s">
        <v>3</v>
      </c>
      <c r="G30" s="33">
        <v>210000</v>
      </c>
      <c r="H30" s="54">
        <v>20040</v>
      </c>
      <c r="I30" s="38"/>
      <c r="J30" s="46">
        <v>23200</v>
      </c>
      <c r="K30" s="42"/>
    </row>
    <row r="31" spans="2:11" s="2" customFormat="1" ht="18.75" customHeight="1">
      <c r="B31" s="69">
        <v>18</v>
      </c>
      <c r="C31" s="80">
        <v>220000</v>
      </c>
      <c r="D31" s="85"/>
      <c r="E31" s="86">
        <v>210000</v>
      </c>
      <c r="F31" s="87" t="s">
        <v>3</v>
      </c>
      <c r="G31" s="84">
        <v>230000</v>
      </c>
      <c r="H31" s="74">
        <v>22044</v>
      </c>
      <c r="I31" s="75"/>
      <c r="J31" s="76">
        <v>25520</v>
      </c>
      <c r="K31" s="77"/>
    </row>
    <row r="32" spans="2:11" s="2" customFormat="1" ht="18.75" customHeight="1">
      <c r="B32" s="22">
        <v>19</v>
      </c>
      <c r="C32" s="29">
        <v>240000</v>
      </c>
      <c r="D32" s="30"/>
      <c r="E32" s="32">
        <v>230000</v>
      </c>
      <c r="F32" s="31" t="s">
        <v>3</v>
      </c>
      <c r="G32" s="33">
        <v>250000</v>
      </c>
      <c r="H32" s="54">
        <v>24048</v>
      </c>
      <c r="I32" s="38"/>
      <c r="J32" s="46">
        <v>27840</v>
      </c>
      <c r="K32" s="42"/>
    </row>
    <row r="33" spans="2:11" s="2" customFormat="1" ht="18.75" customHeight="1">
      <c r="B33" s="69">
        <v>20</v>
      </c>
      <c r="C33" s="80">
        <v>260000</v>
      </c>
      <c r="D33" s="85"/>
      <c r="E33" s="86">
        <v>250000</v>
      </c>
      <c r="F33" s="87" t="s">
        <v>3</v>
      </c>
      <c r="G33" s="84">
        <v>270000</v>
      </c>
      <c r="H33" s="74">
        <v>26052</v>
      </c>
      <c r="I33" s="75"/>
      <c r="J33" s="76">
        <v>30160</v>
      </c>
      <c r="K33" s="77"/>
    </row>
    <row r="34" spans="2:11" s="2" customFormat="1" ht="18.75" customHeight="1" thickBot="1">
      <c r="B34" s="22">
        <v>21</v>
      </c>
      <c r="C34" s="29">
        <v>280000</v>
      </c>
      <c r="D34" s="34"/>
      <c r="E34" s="32">
        <v>270000</v>
      </c>
      <c r="F34" s="35" t="s">
        <v>3</v>
      </c>
      <c r="G34" s="33"/>
      <c r="H34" s="55">
        <v>28056</v>
      </c>
      <c r="I34" s="39"/>
      <c r="J34" s="47">
        <v>32480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0.1002</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39</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0.10039999999999999</v>
      </c>
      <c r="I11" s="110"/>
      <c r="J11" s="91">
        <v>0.1162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5823</v>
      </c>
      <c r="I14" s="37"/>
      <c r="J14" s="45">
        <v>6739</v>
      </c>
      <c r="K14" s="41"/>
    </row>
    <row r="15" spans="2:11" s="2" customFormat="1" ht="18.75" customHeight="1">
      <c r="B15" s="69">
        <v>2</v>
      </c>
      <c r="C15" s="70">
        <v>68000</v>
      </c>
      <c r="D15" s="71"/>
      <c r="E15" s="72">
        <v>63000</v>
      </c>
      <c r="F15" s="73" t="s">
        <v>3</v>
      </c>
      <c r="G15" s="72">
        <v>73000</v>
      </c>
      <c r="H15" s="74">
        <v>6827</v>
      </c>
      <c r="I15" s="75"/>
      <c r="J15" s="76">
        <v>7901</v>
      </c>
      <c r="K15" s="77"/>
    </row>
    <row r="16" spans="2:11" s="2" customFormat="1" ht="18.75" customHeight="1">
      <c r="B16" s="22">
        <v>3</v>
      </c>
      <c r="C16" s="23">
        <v>78000</v>
      </c>
      <c r="D16" s="24"/>
      <c r="E16" s="25">
        <v>73000</v>
      </c>
      <c r="F16" s="26" t="s">
        <v>3</v>
      </c>
      <c r="G16" s="25">
        <v>83000</v>
      </c>
      <c r="H16" s="54">
        <v>7831</v>
      </c>
      <c r="I16" s="38"/>
      <c r="J16" s="46">
        <v>9063</v>
      </c>
      <c r="K16" s="42"/>
    </row>
    <row r="17" spans="2:11" s="2" customFormat="1" ht="18.75" customHeight="1">
      <c r="B17" s="69">
        <v>4</v>
      </c>
      <c r="C17" s="70">
        <v>88000</v>
      </c>
      <c r="D17" s="71"/>
      <c r="E17" s="72">
        <v>83000</v>
      </c>
      <c r="F17" s="73" t="s">
        <v>3</v>
      </c>
      <c r="G17" s="72">
        <v>93000</v>
      </c>
      <c r="H17" s="74">
        <v>8835</v>
      </c>
      <c r="I17" s="75"/>
      <c r="J17" s="76">
        <v>10225</v>
      </c>
      <c r="K17" s="77"/>
    </row>
    <row r="18" spans="2:11" s="2" customFormat="1" ht="18.75" customHeight="1">
      <c r="B18" s="22">
        <v>5</v>
      </c>
      <c r="C18" s="23">
        <v>98000</v>
      </c>
      <c r="D18" s="24"/>
      <c r="E18" s="27">
        <v>93000</v>
      </c>
      <c r="F18" s="26" t="s">
        <v>3</v>
      </c>
      <c r="G18" s="28">
        <v>101000</v>
      </c>
      <c r="H18" s="54">
        <v>9839</v>
      </c>
      <c r="I18" s="38"/>
      <c r="J18" s="46">
        <v>11387</v>
      </c>
      <c r="K18" s="42"/>
    </row>
    <row r="19" spans="2:11" s="2" customFormat="1" ht="18.75" customHeight="1">
      <c r="B19" s="69">
        <v>6</v>
      </c>
      <c r="C19" s="70">
        <v>104000</v>
      </c>
      <c r="D19" s="71"/>
      <c r="E19" s="78">
        <v>101000</v>
      </c>
      <c r="F19" s="73" t="s">
        <v>3</v>
      </c>
      <c r="G19" s="79">
        <v>107000</v>
      </c>
      <c r="H19" s="74">
        <v>10441</v>
      </c>
      <c r="I19" s="75"/>
      <c r="J19" s="76">
        <v>12084</v>
      </c>
      <c r="K19" s="77"/>
    </row>
    <row r="20" spans="2:11" s="2" customFormat="1" ht="18.75" customHeight="1">
      <c r="B20" s="22">
        <v>7</v>
      </c>
      <c r="C20" s="23">
        <v>110000</v>
      </c>
      <c r="D20" s="24"/>
      <c r="E20" s="27">
        <v>107000</v>
      </c>
      <c r="F20" s="26" t="s">
        <v>3</v>
      </c>
      <c r="G20" s="28">
        <v>114000</v>
      </c>
      <c r="H20" s="54">
        <v>11044</v>
      </c>
      <c r="I20" s="38"/>
      <c r="J20" s="46">
        <v>12782</v>
      </c>
      <c r="K20" s="42"/>
    </row>
    <row r="21" spans="2:11" s="2" customFormat="1" ht="18.75" customHeight="1">
      <c r="B21" s="69">
        <v>8</v>
      </c>
      <c r="C21" s="70">
        <v>118000</v>
      </c>
      <c r="D21" s="71"/>
      <c r="E21" s="78">
        <v>114000</v>
      </c>
      <c r="F21" s="73" t="s">
        <v>3</v>
      </c>
      <c r="G21" s="79">
        <v>122000</v>
      </c>
      <c r="H21" s="74">
        <v>11847</v>
      </c>
      <c r="I21" s="75"/>
      <c r="J21" s="76">
        <v>13711</v>
      </c>
      <c r="K21" s="77"/>
    </row>
    <row r="22" spans="2:11" s="2" customFormat="1" ht="18.75" customHeight="1">
      <c r="B22" s="22">
        <v>9</v>
      </c>
      <c r="C22" s="23">
        <v>126000</v>
      </c>
      <c r="D22" s="24"/>
      <c r="E22" s="27">
        <v>122000</v>
      </c>
      <c r="F22" s="26" t="s">
        <v>3</v>
      </c>
      <c r="G22" s="28">
        <v>130000</v>
      </c>
      <c r="H22" s="54">
        <v>12650</v>
      </c>
      <c r="I22" s="38"/>
      <c r="J22" s="46">
        <v>14641</v>
      </c>
      <c r="K22" s="42"/>
    </row>
    <row r="23" spans="2:11" s="2" customFormat="1" ht="18.75" customHeight="1">
      <c r="B23" s="69">
        <v>10</v>
      </c>
      <c r="C23" s="80">
        <v>134000</v>
      </c>
      <c r="D23" s="81"/>
      <c r="E23" s="82">
        <v>130000</v>
      </c>
      <c r="F23" s="83" t="s">
        <v>3</v>
      </c>
      <c r="G23" s="84">
        <v>138000</v>
      </c>
      <c r="H23" s="74">
        <v>13453</v>
      </c>
      <c r="I23" s="75"/>
      <c r="J23" s="76">
        <v>15570</v>
      </c>
      <c r="K23" s="77"/>
    </row>
    <row r="24" spans="2:11" s="2" customFormat="1" ht="18.75" customHeight="1">
      <c r="B24" s="22">
        <v>11</v>
      </c>
      <c r="C24" s="29">
        <v>142000</v>
      </c>
      <c r="D24" s="30"/>
      <c r="E24" s="32">
        <v>138000</v>
      </c>
      <c r="F24" s="31" t="s">
        <v>3</v>
      </c>
      <c r="G24" s="33">
        <v>146000</v>
      </c>
      <c r="H24" s="54">
        <v>14256</v>
      </c>
      <c r="I24" s="38"/>
      <c r="J24" s="46">
        <v>16500</v>
      </c>
      <c r="K24" s="42"/>
    </row>
    <row r="25" spans="2:11" s="2" customFormat="1" ht="18.75" customHeight="1">
      <c r="B25" s="69">
        <v>12</v>
      </c>
      <c r="C25" s="80">
        <v>150000</v>
      </c>
      <c r="D25" s="85"/>
      <c r="E25" s="86">
        <v>146000</v>
      </c>
      <c r="F25" s="87" t="s">
        <v>3</v>
      </c>
      <c r="G25" s="84">
        <v>155000</v>
      </c>
      <c r="H25" s="74">
        <v>15060</v>
      </c>
      <c r="I25" s="75"/>
      <c r="J25" s="76">
        <v>17430</v>
      </c>
      <c r="K25" s="77"/>
    </row>
    <row r="26" spans="2:11" s="2" customFormat="1" ht="18.75" customHeight="1">
      <c r="B26" s="22">
        <v>13</v>
      </c>
      <c r="C26" s="29">
        <v>160000</v>
      </c>
      <c r="D26" s="30"/>
      <c r="E26" s="32">
        <v>155000</v>
      </c>
      <c r="F26" s="31" t="s">
        <v>3</v>
      </c>
      <c r="G26" s="33">
        <v>165000</v>
      </c>
      <c r="H26" s="54">
        <v>16064</v>
      </c>
      <c r="I26" s="38"/>
      <c r="J26" s="46">
        <v>18592</v>
      </c>
      <c r="K26" s="42"/>
    </row>
    <row r="27" spans="2:11" s="2" customFormat="1" ht="18.75" customHeight="1">
      <c r="B27" s="69">
        <v>14</v>
      </c>
      <c r="C27" s="80">
        <v>170000</v>
      </c>
      <c r="D27" s="85"/>
      <c r="E27" s="86">
        <v>165000</v>
      </c>
      <c r="F27" s="87" t="s">
        <v>3</v>
      </c>
      <c r="G27" s="84">
        <v>175000</v>
      </c>
      <c r="H27" s="74">
        <v>17068</v>
      </c>
      <c r="I27" s="75"/>
      <c r="J27" s="76">
        <v>19754</v>
      </c>
      <c r="K27" s="77"/>
    </row>
    <row r="28" spans="2:11" s="2" customFormat="1" ht="18.75" customHeight="1">
      <c r="B28" s="22">
        <v>15</v>
      </c>
      <c r="C28" s="29">
        <v>180000</v>
      </c>
      <c r="D28" s="30"/>
      <c r="E28" s="32">
        <v>175000</v>
      </c>
      <c r="F28" s="31" t="s">
        <v>3</v>
      </c>
      <c r="G28" s="33">
        <v>185000</v>
      </c>
      <c r="H28" s="54">
        <v>18072</v>
      </c>
      <c r="I28" s="38"/>
      <c r="J28" s="46">
        <v>20916</v>
      </c>
      <c r="K28" s="42"/>
    </row>
    <row r="29" spans="2:11" s="2" customFormat="1" ht="18.75" customHeight="1">
      <c r="B29" s="69">
        <v>16</v>
      </c>
      <c r="C29" s="80">
        <v>190000</v>
      </c>
      <c r="D29" s="85"/>
      <c r="E29" s="86">
        <v>185000</v>
      </c>
      <c r="F29" s="87" t="s">
        <v>3</v>
      </c>
      <c r="G29" s="84">
        <v>195000</v>
      </c>
      <c r="H29" s="74">
        <v>19076</v>
      </c>
      <c r="I29" s="75"/>
      <c r="J29" s="76">
        <v>22078</v>
      </c>
      <c r="K29" s="77"/>
    </row>
    <row r="30" spans="2:11" s="2" customFormat="1" ht="18.75" customHeight="1">
      <c r="B30" s="22">
        <v>17</v>
      </c>
      <c r="C30" s="29">
        <v>200000</v>
      </c>
      <c r="D30" s="30"/>
      <c r="E30" s="32">
        <v>195000</v>
      </c>
      <c r="F30" s="31" t="s">
        <v>3</v>
      </c>
      <c r="G30" s="33">
        <v>210000</v>
      </c>
      <c r="H30" s="54">
        <v>20080</v>
      </c>
      <c r="I30" s="38"/>
      <c r="J30" s="46">
        <v>23240</v>
      </c>
      <c r="K30" s="42"/>
    </row>
    <row r="31" spans="2:11" s="2" customFormat="1" ht="18.75" customHeight="1">
      <c r="B31" s="69">
        <v>18</v>
      </c>
      <c r="C31" s="80">
        <v>220000</v>
      </c>
      <c r="D31" s="85"/>
      <c r="E31" s="86">
        <v>210000</v>
      </c>
      <c r="F31" s="87" t="s">
        <v>3</v>
      </c>
      <c r="G31" s="84">
        <v>230000</v>
      </c>
      <c r="H31" s="74">
        <v>22088</v>
      </c>
      <c r="I31" s="75"/>
      <c r="J31" s="76">
        <v>25564</v>
      </c>
      <c r="K31" s="77"/>
    </row>
    <row r="32" spans="2:11" s="2" customFormat="1" ht="18.75" customHeight="1">
      <c r="B32" s="22">
        <v>19</v>
      </c>
      <c r="C32" s="29">
        <v>240000</v>
      </c>
      <c r="D32" s="30"/>
      <c r="E32" s="32">
        <v>230000</v>
      </c>
      <c r="F32" s="31" t="s">
        <v>3</v>
      </c>
      <c r="G32" s="33">
        <v>250000</v>
      </c>
      <c r="H32" s="54">
        <v>24096</v>
      </c>
      <c r="I32" s="38"/>
      <c r="J32" s="46">
        <v>27888</v>
      </c>
      <c r="K32" s="42"/>
    </row>
    <row r="33" spans="2:11" s="2" customFormat="1" ht="18.75" customHeight="1">
      <c r="B33" s="69">
        <v>20</v>
      </c>
      <c r="C33" s="80">
        <v>260000</v>
      </c>
      <c r="D33" s="85"/>
      <c r="E33" s="86">
        <v>250000</v>
      </c>
      <c r="F33" s="87" t="s">
        <v>3</v>
      </c>
      <c r="G33" s="84">
        <v>270000</v>
      </c>
      <c r="H33" s="74">
        <v>26104</v>
      </c>
      <c r="I33" s="75"/>
      <c r="J33" s="76">
        <v>30212</v>
      </c>
      <c r="K33" s="77"/>
    </row>
    <row r="34" spans="2:11" s="2" customFormat="1" ht="18.75" customHeight="1" thickBot="1">
      <c r="B34" s="22">
        <v>21</v>
      </c>
      <c r="C34" s="29">
        <v>280000</v>
      </c>
      <c r="D34" s="34"/>
      <c r="E34" s="32">
        <v>270000</v>
      </c>
      <c r="F34" s="35" t="s">
        <v>3</v>
      </c>
      <c r="G34" s="33"/>
      <c r="H34" s="55">
        <v>28112</v>
      </c>
      <c r="I34" s="39"/>
      <c r="J34" s="47">
        <v>32536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0.10039999999999999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0.06209999999999999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40</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0.10039999999999999</v>
      </c>
      <c r="I11" s="110"/>
      <c r="J11" s="91">
        <v>0.1162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5823</v>
      </c>
      <c r="I14" s="37"/>
      <c r="J14" s="45">
        <v>6739</v>
      </c>
      <c r="K14" s="41"/>
    </row>
    <row r="15" spans="2:11" s="2" customFormat="1" ht="18.75" customHeight="1">
      <c r="B15" s="69">
        <v>2</v>
      </c>
      <c r="C15" s="70">
        <v>68000</v>
      </c>
      <c r="D15" s="71"/>
      <c r="E15" s="72">
        <v>63000</v>
      </c>
      <c r="F15" s="73" t="s">
        <v>3</v>
      </c>
      <c r="G15" s="72">
        <v>73000</v>
      </c>
      <c r="H15" s="74">
        <v>6827</v>
      </c>
      <c r="I15" s="75"/>
      <c r="J15" s="76">
        <v>7901</v>
      </c>
      <c r="K15" s="77"/>
    </row>
    <row r="16" spans="2:11" s="2" customFormat="1" ht="18.75" customHeight="1">
      <c r="B16" s="22">
        <v>3</v>
      </c>
      <c r="C16" s="23">
        <v>78000</v>
      </c>
      <c r="D16" s="24"/>
      <c r="E16" s="25">
        <v>73000</v>
      </c>
      <c r="F16" s="26" t="s">
        <v>3</v>
      </c>
      <c r="G16" s="25">
        <v>83000</v>
      </c>
      <c r="H16" s="54">
        <v>7831</v>
      </c>
      <c r="I16" s="38"/>
      <c r="J16" s="46">
        <v>9063</v>
      </c>
      <c r="K16" s="42"/>
    </row>
    <row r="17" spans="2:11" s="2" customFormat="1" ht="18.75" customHeight="1">
      <c r="B17" s="69">
        <v>4</v>
      </c>
      <c r="C17" s="70">
        <v>88000</v>
      </c>
      <c r="D17" s="71"/>
      <c r="E17" s="72">
        <v>83000</v>
      </c>
      <c r="F17" s="73" t="s">
        <v>3</v>
      </c>
      <c r="G17" s="72">
        <v>93000</v>
      </c>
      <c r="H17" s="74">
        <v>8835</v>
      </c>
      <c r="I17" s="75"/>
      <c r="J17" s="76">
        <v>10225</v>
      </c>
      <c r="K17" s="77"/>
    </row>
    <row r="18" spans="2:11" s="2" customFormat="1" ht="18.75" customHeight="1">
      <c r="B18" s="22">
        <v>5</v>
      </c>
      <c r="C18" s="23">
        <v>98000</v>
      </c>
      <c r="D18" s="24"/>
      <c r="E18" s="27">
        <v>93000</v>
      </c>
      <c r="F18" s="26" t="s">
        <v>3</v>
      </c>
      <c r="G18" s="28">
        <v>101000</v>
      </c>
      <c r="H18" s="54">
        <v>9839</v>
      </c>
      <c r="I18" s="38"/>
      <c r="J18" s="46">
        <v>11387</v>
      </c>
      <c r="K18" s="42"/>
    </row>
    <row r="19" spans="2:11" s="2" customFormat="1" ht="18.75" customHeight="1">
      <c r="B19" s="69">
        <v>6</v>
      </c>
      <c r="C19" s="70">
        <v>104000</v>
      </c>
      <c r="D19" s="71"/>
      <c r="E19" s="78">
        <v>101000</v>
      </c>
      <c r="F19" s="73" t="s">
        <v>3</v>
      </c>
      <c r="G19" s="79">
        <v>107000</v>
      </c>
      <c r="H19" s="74">
        <v>10441</v>
      </c>
      <c r="I19" s="75"/>
      <c r="J19" s="76">
        <v>12084</v>
      </c>
      <c r="K19" s="77"/>
    </row>
    <row r="20" spans="2:11" s="2" customFormat="1" ht="18.75" customHeight="1">
      <c r="B20" s="22">
        <v>7</v>
      </c>
      <c r="C20" s="23">
        <v>110000</v>
      </c>
      <c r="D20" s="24"/>
      <c r="E20" s="27">
        <v>107000</v>
      </c>
      <c r="F20" s="26" t="s">
        <v>3</v>
      </c>
      <c r="G20" s="28">
        <v>114000</v>
      </c>
      <c r="H20" s="54">
        <v>11044</v>
      </c>
      <c r="I20" s="38"/>
      <c r="J20" s="46">
        <v>12782</v>
      </c>
      <c r="K20" s="42"/>
    </row>
    <row r="21" spans="2:11" s="2" customFormat="1" ht="18.75" customHeight="1">
      <c r="B21" s="69">
        <v>8</v>
      </c>
      <c r="C21" s="70">
        <v>118000</v>
      </c>
      <c r="D21" s="71"/>
      <c r="E21" s="78">
        <v>114000</v>
      </c>
      <c r="F21" s="73" t="s">
        <v>3</v>
      </c>
      <c r="G21" s="79">
        <v>122000</v>
      </c>
      <c r="H21" s="74">
        <v>11847</v>
      </c>
      <c r="I21" s="75"/>
      <c r="J21" s="76">
        <v>13711</v>
      </c>
      <c r="K21" s="77"/>
    </row>
    <row r="22" spans="2:11" s="2" customFormat="1" ht="18.75" customHeight="1">
      <c r="B22" s="22">
        <v>9</v>
      </c>
      <c r="C22" s="23">
        <v>126000</v>
      </c>
      <c r="D22" s="24"/>
      <c r="E22" s="27">
        <v>122000</v>
      </c>
      <c r="F22" s="26" t="s">
        <v>3</v>
      </c>
      <c r="G22" s="28">
        <v>130000</v>
      </c>
      <c r="H22" s="54">
        <v>12650</v>
      </c>
      <c r="I22" s="38"/>
      <c r="J22" s="46">
        <v>14641</v>
      </c>
      <c r="K22" s="42"/>
    </row>
    <row r="23" spans="2:11" s="2" customFormat="1" ht="18.75" customHeight="1">
      <c r="B23" s="69">
        <v>10</v>
      </c>
      <c r="C23" s="80">
        <v>134000</v>
      </c>
      <c r="D23" s="81"/>
      <c r="E23" s="82">
        <v>130000</v>
      </c>
      <c r="F23" s="83" t="s">
        <v>3</v>
      </c>
      <c r="G23" s="84">
        <v>138000</v>
      </c>
      <c r="H23" s="74">
        <v>13453</v>
      </c>
      <c r="I23" s="75"/>
      <c r="J23" s="76">
        <v>15570</v>
      </c>
      <c r="K23" s="77"/>
    </row>
    <row r="24" spans="2:11" s="2" customFormat="1" ht="18.75" customHeight="1">
      <c r="B24" s="22">
        <v>11</v>
      </c>
      <c r="C24" s="29">
        <v>142000</v>
      </c>
      <c r="D24" s="30"/>
      <c r="E24" s="32">
        <v>138000</v>
      </c>
      <c r="F24" s="31" t="s">
        <v>3</v>
      </c>
      <c r="G24" s="33">
        <v>146000</v>
      </c>
      <c r="H24" s="54">
        <v>14256</v>
      </c>
      <c r="I24" s="38"/>
      <c r="J24" s="46">
        <v>16500</v>
      </c>
      <c r="K24" s="42"/>
    </row>
    <row r="25" spans="2:11" s="2" customFormat="1" ht="18.75" customHeight="1">
      <c r="B25" s="69">
        <v>12</v>
      </c>
      <c r="C25" s="80">
        <v>150000</v>
      </c>
      <c r="D25" s="85"/>
      <c r="E25" s="86">
        <v>146000</v>
      </c>
      <c r="F25" s="87" t="s">
        <v>3</v>
      </c>
      <c r="G25" s="84">
        <v>155000</v>
      </c>
      <c r="H25" s="74">
        <v>15060</v>
      </c>
      <c r="I25" s="75"/>
      <c r="J25" s="76">
        <v>17430</v>
      </c>
      <c r="K25" s="77"/>
    </row>
    <row r="26" spans="2:11" s="2" customFormat="1" ht="18.75" customHeight="1">
      <c r="B26" s="22">
        <v>13</v>
      </c>
      <c r="C26" s="29">
        <v>160000</v>
      </c>
      <c r="D26" s="30"/>
      <c r="E26" s="32">
        <v>155000</v>
      </c>
      <c r="F26" s="31" t="s">
        <v>3</v>
      </c>
      <c r="G26" s="33">
        <v>165000</v>
      </c>
      <c r="H26" s="54">
        <v>16064</v>
      </c>
      <c r="I26" s="38"/>
      <c r="J26" s="46">
        <v>18592</v>
      </c>
      <c r="K26" s="42"/>
    </row>
    <row r="27" spans="2:11" s="2" customFormat="1" ht="18.75" customHeight="1">
      <c r="B27" s="69">
        <v>14</v>
      </c>
      <c r="C27" s="80">
        <v>170000</v>
      </c>
      <c r="D27" s="85"/>
      <c r="E27" s="86">
        <v>165000</v>
      </c>
      <c r="F27" s="87" t="s">
        <v>3</v>
      </c>
      <c r="G27" s="84">
        <v>175000</v>
      </c>
      <c r="H27" s="74">
        <v>17068</v>
      </c>
      <c r="I27" s="75"/>
      <c r="J27" s="76">
        <v>19754</v>
      </c>
      <c r="K27" s="77"/>
    </row>
    <row r="28" spans="2:11" s="2" customFormat="1" ht="18.75" customHeight="1">
      <c r="B28" s="22">
        <v>15</v>
      </c>
      <c r="C28" s="29">
        <v>180000</v>
      </c>
      <c r="D28" s="30"/>
      <c r="E28" s="32">
        <v>175000</v>
      </c>
      <c r="F28" s="31" t="s">
        <v>3</v>
      </c>
      <c r="G28" s="33">
        <v>185000</v>
      </c>
      <c r="H28" s="54">
        <v>18072</v>
      </c>
      <c r="I28" s="38"/>
      <c r="J28" s="46">
        <v>20916</v>
      </c>
      <c r="K28" s="42"/>
    </row>
    <row r="29" spans="2:11" s="2" customFormat="1" ht="18.75" customHeight="1">
      <c r="B29" s="69">
        <v>16</v>
      </c>
      <c r="C29" s="80">
        <v>190000</v>
      </c>
      <c r="D29" s="85"/>
      <c r="E29" s="86">
        <v>185000</v>
      </c>
      <c r="F29" s="87" t="s">
        <v>3</v>
      </c>
      <c r="G29" s="84">
        <v>195000</v>
      </c>
      <c r="H29" s="74">
        <v>19076</v>
      </c>
      <c r="I29" s="75"/>
      <c r="J29" s="76">
        <v>22078</v>
      </c>
      <c r="K29" s="77"/>
    </row>
    <row r="30" spans="2:11" s="2" customFormat="1" ht="18.75" customHeight="1">
      <c r="B30" s="22">
        <v>17</v>
      </c>
      <c r="C30" s="29">
        <v>200000</v>
      </c>
      <c r="D30" s="30"/>
      <c r="E30" s="32">
        <v>195000</v>
      </c>
      <c r="F30" s="31" t="s">
        <v>3</v>
      </c>
      <c r="G30" s="33">
        <v>210000</v>
      </c>
      <c r="H30" s="54">
        <v>20080</v>
      </c>
      <c r="I30" s="38"/>
      <c r="J30" s="46">
        <v>23240</v>
      </c>
      <c r="K30" s="42"/>
    </row>
    <row r="31" spans="2:11" s="2" customFormat="1" ht="18.75" customHeight="1">
      <c r="B31" s="69">
        <v>18</v>
      </c>
      <c r="C31" s="80">
        <v>220000</v>
      </c>
      <c r="D31" s="85"/>
      <c r="E31" s="86">
        <v>210000</v>
      </c>
      <c r="F31" s="87" t="s">
        <v>3</v>
      </c>
      <c r="G31" s="84">
        <v>230000</v>
      </c>
      <c r="H31" s="74">
        <v>22088</v>
      </c>
      <c r="I31" s="75"/>
      <c r="J31" s="76">
        <v>25564</v>
      </c>
      <c r="K31" s="77"/>
    </row>
    <row r="32" spans="2:11" s="2" customFormat="1" ht="18.75" customHeight="1">
      <c r="B32" s="22">
        <v>19</v>
      </c>
      <c r="C32" s="29">
        <v>240000</v>
      </c>
      <c r="D32" s="30"/>
      <c r="E32" s="32">
        <v>230000</v>
      </c>
      <c r="F32" s="31" t="s">
        <v>3</v>
      </c>
      <c r="G32" s="33">
        <v>250000</v>
      </c>
      <c r="H32" s="54">
        <v>24096</v>
      </c>
      <c r="I32" s="38"/>
      <c r="J32" s="46">
        <v>27888</v>
      </c>
      <c r="K32" s="42"/>
    </row>
    <row r="33" spans="2:11" s="2" customFormat="1" ht="18.75" customHeight="1">
      <c r="B33" s="69">
        <v>20</v>
      </c>
      <c r="C33" s="80">
        <v>260000</v>
      </c>
      <c r="D33" s="85"/>
      <c r="E33" s="86">
        <v>250000</v>
      </c>
      <c r="F33" s="87" t="s">
        <v>3</v>
      </c>
      <c r="G33" s="84">
        <v>270000</v>
      </c>
      <c r="H33" s="74">
        <v>26104</v>
      </c>
      <c r="I33" s="75"/>
      <c r="J33" s="76">
        <v>30212</v>
      </c>
      <c r="K33" s="77"/>
    </row>
    <row r="34" spans="2:11" s="2" customFormat="1" ht="18.75" customHeight="1" thickBot="1">
      <c r="B34" s="22">
        <v>21</v>
      </c>
      <c r="C34" s="29">
        <v>280000</v>
      </c>
      <c r="D34" s="34"/>
      <c r="E34" s="32">
        <v>270000</v>
      </c>
      <c r="F34" s="35" t="s">
        <v>3</v>
      </c>
      <c r="G34" s="33"/>
      <c r="H34" s="55">
        <v>28112</v>
      </c>
      <c r="I34" s="39"/>
      <c r="J34" s="47">
        <v>32536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0.10039999999999999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0.06209999999999999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14</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0.0998</v>
      </c>
      <c r="I11" s="110"/>
      <c r="J11" s="91">
        <v>0.11560000000000001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5788</v>
      </c>
      <c r="I14" s="37"/>
      <c r="J14" s="45">
        <v>6704</v>
      </c>
      <c r="K14" s="41"/>
    </row>
    <row r="15" spans="2:11" s="2" customFormat="1" ht="18.75" customHeight="1">
      <c r="B15" s="69">
        <v>2</v>
      </c>
      <c r="C15" s="70">
        <v>68000</v>
      </c>
      <c r="D15" s="71"/>
      <c r="E15" s="72">
        <v>63000</v>
      </c>
      <c r="F15" s="73" t="s">
        <v>3</v>
      </c>
      <c r="G15" s="72">
        <v>73000</v>
      </c>
      <c r="H15" s="74">
        <v>6786</v>
      </c>
      <c r="I15" s="75"/>
      <c r="J15" s="76">
        <v>7860</v>
      </c>
      <c r="K15" s="77"/>
    </row>
    <row r="16" spans="2:11" s="2" customFormat="1" ht="18.75" customHeight="1">
      <c r="B16" s="22">
        <v>3</v>
      </c>
      <c r="C16" s="23">
        <v>78000</v>
      </c>
      <c r="D16" s="24"/>
      <c r="E16" s="25">
        <v>73000</v>
      </c>
      <c r="F16" s="26" t="s">
        <v>3</v>
      </c>
      <c r="G16" s="25">
        <v>83000</v>
      </c>
      <c r="H16" s="54">
        <v>7784</v>
      </c>
      <c r="I16" s="38"/>
      <c r="J16" s="46">
        <v>9016</v>
      </c>
      <c r="K16" s="42"/>
    </row>
    <row r="17" spans="2:11" s="2" customFormat="1" ht="18.75" customHeight="1">
      <c r="B17" s="69">
        <v>4</v>
      </c>
      <c r="C17" s="70">
        <v>88000</v>
      </c>
      <c r="D17" s="71"/>
      <c r="E17" s="72">
        <v>83000</v>
      </c>
      <c r="F17" s="73" t="s">
        <v>3</v>
      </c>
      <c r="G17" s="72">
        <v>93000</v>
      </c>
      <c r="H17" s="74">
        <v>8782</v>
      </c>
      <c r="I17" s="75"/>
      <c r="J17" s="76">
        <v>10172</v>
      </c>
      <c r="K17" s="77"/>
    </row>
    <row r="18" spans="2:11" s="2" customFormat="1" ht="18.75" customHeight="1">
      <c r="B18" s="22">
        <v>5</v>
      </c>
      <c r="C18" s="23">
        <v>98000</v>
      </c>
      <c r="D18" s="24"/>
      <c r="E18" s="27">
        <v>93000</v>
      </c>
      <c r="F18" s="26" t="s">
        <v>3</v>
      </c>
      <c r="G18" s="28">
        <v>101000</v>
      </c>
      <c r="H18" s="54">
        <v>9780</v>
      </c>
      <c r="I18" s="38"/>
      <c r="J18" s="46">
        <v>11328</v>
      </c>
      <c r="K18" s="42"/>
    </row>
    <row r="19" spans="2:11" s="2" customFormat="1" ht="18.75" customHeight="1">
      <c r="B19" s="69">
        <v>6</v>
      </c>
      <c r="C19" s="70">
        <v>104000</v>
      </c>
      <c r="D19" s="71"/>
      <c r="E19" s="78">
        <v>101000</v>
      </c>
      <c r="F19" s="73" t="s">
        <v>3</v>
      </c>
      <c r="G19" s="79">
        <v>107000</v>
      </c>
      <c r="H19" s="74">
        <v>10379</v>
      </c>
      <c r="I19" s="75"/>
      <c r="J19" s="76">
        <v>12022</v>
      </c>
      <c r="K19" s="77"/>
    </row>
    <row r="20" spans="2:11" s="2" customFormat="1" ht="18.75" customHeight="1">
      <c r="B20" s="22">
        <v>7</v>
      </c>
      <c r="C20" s="23">
        <v>110000</v>
      </c>
      <c r="D20" s="24"/>
      <c r="E20" s="27">
        <v>107000</v>
      </c>
      <c r="F20" s="26" t="s">
        <v>3</v>
      </c>
      <c r="G20" s="28">
        <v>114000</v>
      </c>
      <c r="H20" s="54">
        <v>10978</v>
      </c>
      <c r="I20" s="38"/>
      <c r="J20" s="46">
        <v>12716</v>
      </c>
      <c r="K20" s="42"/>
    </row>
    <row r="21" spans="2:11" s="2" customFormat="1" ht="18.75" customHeight="1">
      <c r="B21" s="69">
        <v>8</v>
      </c>
      <c r="C21" s="70">
        <v>118000</v>
      </c>
      <c r="D21" s="71"/>
      <c r="E21" s="78">
        <v>114000</v>
      </c>
      <c r="F21" s="73" t="s">
        <v>3</v>
      </c>
      <c r="G21" s="79">
        <v>122000</v>
      </c>
      <c r="H21" s="74">
        <v>11776</v>
      </c>
      <c r="I21" s="75"/>
      <c r="J21" s="76">
        <v>13640</v>
      </c>
      <c r="K21" s="77"/>
    </row>
    <row r="22" spans="2:11" s="2" customFormat="1" ht="18.75" customHeight="1">
      <c r="B22" s="22">
        <v>9</v>
      </c>
      <c r="C22" s="23">
        <v>126000</v>
      </c>
      <c r="D22" s="24"/>
      <c r="E22" s="27">
        <v>122000</v>
      </c>
      <c r="F22" s="26" t="s">
        <v>3</v>
      </c>
      <c r="G22" s="28">
        <v>130000</v>
      </c>
      <c r="H22" s="54">
        <v>12574</v>
      </c>
      <c r="I22" s="38"/>
      <c r="J22" s="46">
        <v>14565</v>
      </c>
      <c r="K22" s="42"/>
    </row>
    <row r="23" spans="2:11" s="2" customFormat="1" ht="18.75" customHeight="1">
      <c r="B23" s="69">
        <v>10</v>
      </c>
      <c r="C23" s="80">
        <v>134000</v>
      </c>
      <c r="D23" s="81"/>
      <c r="E23" s="82">
        <v>130000</v>
      </c>
      <c r="F23" s="83" t="s">
        <v>3</v>
      </c>
      <c r="G23" s="84">
        <v>138000</v>
      </c>
      <c r="H23" s="74">
        <v>13373</v>
      </c>
      <c r="I23" s="75"/>
      <c r="J23" s="76">
        <v>15490</v>
      </c>
      <c r="K23" s="77"/>
    </row>
    <row r="24" spans="2:11" s="2" customFormat="1" ht="18.75" customHeight="1">
      <c r="B24" s="22">
        <v>11</v>
      </c>
      <c r="C24" s="29">
        <v>142000</v>
      </c>
      <c r="D24" s="30"/>
      <c r="E24" s="32">
        <v>138000</v>
      </c>
      <c r="F24" s="31" t="s">
        <v>3</v>
      </c>
      <c r="G24" s="33">
        <v>146000</v>
      </c>
      <c r="H24" s="54">
        <v>14171</v>
      </c>
      <c r="I24" s="38"/>
      <c r="J24" s="46">
        <v>16415</v>
      </c>
      <c r="K24" s="42"/>
    </row>
    <row r="25" spans="2:11" s="2" customFormat="1" ht="18.75" customHeight="1">
      <c r="B25" s="69">
        <v>12</v>
      </c>
      <c r="C25" s="80">
        <v>150000</v>
      </c>
      <c r="D25" s="85"/>
      <c r="E25" s="86">
        <v>146000</v>
      </c>
      <c r="F25" s="87" t="s">
        <v>3</v>
      </c>
      <c r="G25" s="84">
        <v>155000</v>
      </c>
      <c r="H25" s="74">
        <v>14970</v>
      </c>
      <c r="I25" s="75"/>
      <c r="J25" s="76">
        <v>17340</v>
      </c>
      <c r="K25" s="77"/>
    </row>
    <row r="26" spans="2:11" s="2" customFormat="1" ht="18.75" customHeight="1">
      <c r="B26" s="22">
        <v>13</v>
      </c>
      <c r="C26" s="29">
        <v>160000</v>
      </c>
      <c r="D26" s="30"/>
      <c r="E26" s="32">
        <v>155000</v>
      </c>
      <c r="F26" s="31" t="s">
        <v>3</v>
      </c>
      <c r="G26" s="33">
        <v>165000</v>
      </c>
      <c r="H26" s="54">
        <v>15968</v>
      </c>
      <c r="I26" s="38"/>
      <c r="J26" s="46">
        <v>18496</v>
      </c>
      <c r="K26" s="42"/>
    </row>
    <row r="27" spans="2:11" s="2" customFormat="1" ht="18.75" customHeight="1">
      <c r="B27" s="69">
        <v>14</v>
      </c>
      <c r="C27" s="80">
        <v>170000</v>
      </c>
      <c r="D27" s="85"/>
      <c r="E27" s="86">
        <v>165000</v>
      </c>
      <c r="F27" s="87" t="s">
        <v>3</v>
      </c>
      <c r="G27" s="84">
        <v>175000</v>
      </c>
      <c r="H27" s="74">
        <v>16966</v>
      </c>
      <c r="I27" s="75"/>
      <c r="J27" s="76">
        <v>19652</v>
      </c>
      <c r="K27" s="77"/>
    </row>
    <row r="28" spans="2:11" s="2" customFormat="1" ht="18.75" customHeight="1">
      <c r="B28" s="22">
        <v>15</v>
      </c>
      <c r="C28" s="29">
        <v>180000</v>
      </c>
      <c r="D28" s="30"/>
      <c r="E28" s="32">
        <v>175000</v>
      </c>
      <c r="F28" s="31" t="s">
        <v>3</v>
      </c>
      <c r="G28" s="33">
        <v>185000</v>
      </c>
      <c r="H28" s="54">
        <v>17964</v>
      </c>
      <c r="I28" s="38"/>
      <c r="J28" s="46">
        <v>20808</v>
      </c>
      <c r="K28" s="42"/>
    </row>
    <row r="29" spans="2:11" s="2" customFormat="1" ht="18.75" customHeight="1">
      <c r="B29" s="69">
        <v>16</v>
      </c>
      <c r="C29" s="80">
        <v>190000</v>
      </c>
      <c r="D29" s="85"/>
      <c r="E29" s="86">
        <v>185000</v>
      </c>
      <c r="F29" s="87" t="s">
        <v>3</v>
      </c>
      <c r="G29" s="84">
        <v>195000</v>
      </c>
      <c r="H29" s="74">
        <v>18962</v>
      </c>
      <c r="I29" s="75"/>
      <c r="J29" s="76">
        <v>21964</v>
      </c>
      <c r="K29" s="77"/>
    </row>
    <row r="30" spans="2:11" s="2" customFormat="1" ht="18.75" customHeight="1">
      <c r="B30" s="22">
        <v>17</v>
      </c>
      <c r="C30" s="29">
        <v>200000</v>
      </c>
      <c r="D30" s="30"/>
      <c r="E30" s="32">
        <v>195000</v>
      </c>
      <c r="F30" s="31" t="s">
        <v>3</v>
      </c>
      <c r="G30" s="33">
        <v>210000</v>
      </c>
      <c r="H30" s="54">
        <v>19960</v>
      </c>
      <c r="I30" s="38"/>
      <c r="J30" s="46">
        <v>23120</v>
      </c>
      <c r="K30" s="42"/>
    </row>
    <row r="31" spans="2:11" s="2" customFormat="1" ht="18.75" customHeight="1">
      <c r="B31" s="69">
        <v>18</v>
      </c>
      <c r="C31" s="80">
        <v>220000</v>
      </c>
      <c r="D31" s="85"/>
      <c r="E31" s="86">
        <v>210000</v>
      </c>
      <c r="F31" s="87" t="s">
        <v>3</v>
      </c>
      <c r="G31" s="84">
        <v>230000</v>
      </c>
      <c r="H31" s="74">
        <v>21956</v>
      </c>
      <c r="I31" s="75"/>
      <c r="J31" s="76">
        <v>25432</v>
      </c>
      <c r="K31" s="77"/>
    </row>
    <row r="32" spans="2:11" s="2" customFormat="1" ht="18.75" customHeight="1">
      <c r="B32" s="22">
        <v>19</v>
      </c>
      <c r="C32" s="29">
        <v>240000</v>
      </c>
      <c r="D32" s="30"/>
      <c r="E32" s="32">
        <v>230000</v>
      </c>
      <c r="F32" s="31" t="s">
        <v>3</v>
      </c>
      <c r="G32" s="33">
        <v>250000</v>
      </c>
      <c r="H32" s="54">
        <v>23952</v>
      </c>
      <c r="I32" s="38"/>
      <c r="J32" s="46">
        <v>27744</v>
      </c>
      <c r="K32" s="42"/>
    </row>
    <row r="33" spans="2:11" s="2" customFormat="1" ht="18.75" customHeight="1">
      <c r="B33" s="69">
        <v>20</v>
      </c>
      <c r="C33" s="80">
        <v>260000</v>
      </c>
      <c r="D33" s="85"/>
      <c r="E33" s="86">
        <v>250000</v>
      </c>
      <c r="F33" s="87" t="s">
        <v>3</v>
      </c>
      <c r="G33" s="84">
        <v>270000</v>
      </c>
      <c r="H33" s="74">
        <v>25948</v>
      </c>
      <c r="I33" s="75"/>
      <c r="J33" s="76">
        <v>30056</v>
      </c>
      <c r="K33" s="77"/>
    </row>
    <row r="34" spans="2:11" s="2" customFormat="1" ht="18.75" customHeight="1" thickBot="1">
      <c r="B34" s="22">
        <v>21</v>
      </c>
      <c r="C34" s="29">
        <v>280000</v>
      </c>
      <c r="D34" s="34"/>
      <c r="E34" s="32">
        <v>270000</v>
      </c>
      <c r="F34" s="35" t="s">
        <v>3</v>
      </c>
      <c r="G34" s="33"/>
      <c r="H34" s="55">
        <v>27944</v>
      </c>
      <c r="I34" s="39"/>
      <c r="J34" s="47">
        <v>32368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0.0998</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0.0615</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41</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0.0998</v>
      </c>
      <c r="I11" s="110"/>
      <c r="J11" s="91">
        <v>0.11560000000000001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5788</v>
      </c>
      <c r="I14" s="37"/>
      <c r="J14" s="45">
        <v>6704</v>
      </c>
      <c r="K14" s="41"/>
    </row>
    <row r="15" spans="2:11" s="2" customFormat="1" ht="18.75" customHeight="1">
      <c r="B15" s="69">
        <v>2</v>
      </c>
      <c r="C15" s="70">
        <v>68000</v>
      </c>
      <c r="D15" s="71"/>
      <c r="E15" s="72">
        <v>63000</v>
      </c>
      <c r="F15" s="73" t="s">
        <v>3</v>
      </c>
      <c r="G15" s="72">
        <v>73000</v>
      </c>
      <c r="H15" s="74">
        <v>6786</v>
      </c>
      <c r="I15" s="75"/>
      <c r="J15" s="76">
        <v>7860</v>
      </c>
      <c r="K15" s="77"/>
    </row>
    <row r="16" spans="2:11" s="2" customFormat="1" ht="18.75" customHeight="1">
      <c r="B16" s="22">
        <v>3</v>
      </c>
      <c r="C16" s="23">
        <v>78000</v>
      </c>
      <c r="D16" s="24"/>
      <c r="E16" s="25">
        <v>73000</v>
      </c>
      <c r="F16" s="26" t="s">
        <v>3</v>
      </c>
      <c r="G16" s="25">
        <v>83000</v>
      </c>
      <c r="H16" s="54">
        <v>7784</v>
      </c>
      <c r="I16" s="38"/>
      <c r="J16" s="46">
        <v>9016</v>
      </c>
      <c r="K16" s="42"/>
    </row>
    <row r="17" spans="2:11" s="2" customFormat="1" ht="18.75" customHeight="1">
      <c r="B17" s="69">
        <v>4</v>
      </c>
      <c r="C17" s="70">
        <v>88000</v>
      </c>
      <c r="D17" s="71"/>
      <c r="E17" s="72">
        <v>83000</v>
      </c>
      <c r="F17" s="73" t="s">
        <v>3</v>
      </c>
      <c r="G17" s="72">
        <v>93000</v>
      </c>
      <c r="H17" s="74">
        <v>8782</v>
      </c>
      <c r="I17" s="75"/>
      <c r="J17" s="76">
        <v>10172</v>
      </c>
      <c r="K17" s="77"/>
    </row>
    <row r="18" spans="2:11" s="2" customFormat="1" ht="18.75" customHeight="1">
      <c r="B18" s="22">
        <v>5</v>
      </c>
      <c r="C18" s="23">
        <v>98000</v>
      </c>
      <c r="D18" s="24"/>
      <c r="E18" s="27">
        <v>93000</v>
      </c>
      <c r="F18" s="26" t="s">
        <v>3</v>
      </c>
      <c r="G18" s="28">
        <v>101000</v>
      </c>
      <c r="H18" s="54">
        <v>9780</v>
      </c>
      <c r="I18" s="38"/>
      <c r="J18" s="46">
        <v>11328</v>
      </c>
      <c r="K18" s="42"/>
    </row>
    <row r="19" spans="2:11" s="2" customFormat="1" ht="18.75" customHeight="1">
      <c r="B19" s="69">
        <v>6</v>
      </c>
      <c r="C19" s="70">
        <v>104000</v>
      </c>
      <c r="D19" s="71"/>
      <c r="E19" s="78">
        <v>101000</v>
      </c>
      <c r="F19" s="73" t="s">
        <v>3</v>
      </c>
      <c r="G19" s="79">
        <v>107000</v>
      </c>
      <c r="H19" s="74">
        <v>10379</v>
      </c>
      <c r="I19" s="75"/>
      <c r="J19" s="76">
        <v>12022</v>
      </c>
      <c r="K19" s="77"/>
    </row>
    <row r="20" spans="2:11" s="2" customFormat="1" ht="18.75" customHeight="1">
      <c r="B20" s="22">
        <v>7</v>
      </c>
      <c r="C20" s="23">
        <v>110000</v>
      </c>
      <c r="D20" s="24"/>
      <c r="E20" s="27">
        <v>107000</v>
      </c>
      <c r="F20" s="26" t="s">
        <v>3</v>
      </c>
      <c r="G20" s="28">
        <v>114000</v>
      </c>
      <c r="H20" s="54">
        <v>10978</v>
      </c>
      <c r="I20" s="38"/>
      <c r="J20" s="46">
        <v>12716</v>
      </c>
      <c r="K20" s="42"/>
    </row>
    <row r="21" spans="2:11" s="2" customFormat="1" ht="18.75" customHeight="1">
      <c r="B21" s="69">
        <v>8</v>
      </c>
      <c r="C21" s="70">
        <v>118000</v>
      </c>
      <c r="D21" s="71"/>
      <c r="E21" s="78">
        <v>114000</v>
      </c>
      <c r="F21" s="73" t="s">
        <v>3</v>
      </c>
      <c r="G21" s="79">
        <v>122000</v>
      </c>
      <c r="H21" s="74">
        <v>11776</v>
      </c>
      <c r="I21" s="75"/>
      <c r="J21" s="76">
        <v>13640</v>
      </c>
      <c r="K21" s="77"/>
    </row>
    <row r="22" spans="2:11" s="2" customFormat="1" ht="18.75" customHeight="1">
      <c r="B22" s="22">
        <v>9</v>
      </c>
      <c r="C22" s="23">
        <v>126000</v>
      </c>
      <c r="D22" s="24"/>
      <c r="E22" s="27">
        <v>122000</v>
      </c>
      <c r="F22" s="26" t="s">
        <v>3</v>
      </c>
      <c r="G22" s="28">
        <v>130000</v>
      </c>
      <c r="H22" s="54">
        <v>12574</v>
      </c>
      <c r="I22" s="38"/>
      <c r="J22" s="46">
        <v>14565</v>
      </c>
      <c r="K22" s="42"/>
    </row>
    <row r="23" spans="2:11" s="2" customFormat="1" ht="18.75" customHeight="1">
      <c r="B23" s="69">
        <v>10</v>
      </c>
      <c r="C23" s="80">
        <v>134000</v>
      </c>
      <c r="D23" s="81"/>
      <c r="E23" s="82">
        <v>130000</v>
      </c>
      <c r="F23" s="83" t="s">
        <v>3</v>
      </c>
      <c r="G23" s="84">
        <v>138000</v>
      </c>
      <c r="H23" s="74">
        <v>13373</v>
      </c>
      <c r="I23" s="75"/>
      <c r="J23" s="76">
        <v>15490</v>
      </c>
      <c r="K23" s="77"/>
    </row>
    <row r="24" spans="2:11" s="2" customFormat="1" ht="18.75" customHeight="1">
      <c r="B24" s="22">
        <v>11</v>
      </c>
      <c r="C24" s="29">
        <v>142000</v>
      </c>
      <c r="D24" s="30"/>
      <c r="E24" s="32">
        <v>138000</v>
      </c>
      <c r="F24" s="31" t="s">
        <v>3</v>
      </c>
      <c r="G24" s="33">
        <v>146000</v>
      </c>
      <c r="H24" s="54">
        <v>14171</v>
      </c>
      <c r="I24" s="38"/>
      <c r="J24" s="46">
        <v>16415</v>
      </c>
      <c r="K24" s="42"/>
    </row>
    <row r="25" spans="2:11" s="2" customFormat="1" ht="18.75" customHeight="1">
      <c r="B25" s="69">
        <v>12</v>
      </c>
      <c r="C25" s="80">
        <v>150000</v>
      </c>
      <c r="D25" s="85"/>
      <c r="E25" s="86">
        <v>146000</v>
      </c>
      <c r="F25" s="87" t="s">
        <v>3</v>
      </c>
      <c r="G25" s="84">
        <v>155000</v>
      </c>
      <c r="H25" s="74">
        <v>14970</v>
      </c>
      <c r="I25" s="75"/>
      <c r="J25" s="76">
        <v>17340</v>
      </c>
      <c r="K25" s="77"/>
    </row>
    <row r="26" spans="2:11" s="2" customFormat="1" ht="18.75" customHeight="1">
      <c r="B26" s="22">
        <v>13</v>
      </c>
      <c r="C26" s="29">
        <v>160000</v>
      </c>
      <c r="D26" s="30"/>
      <c r="E26" s="32">
        <v>155000</v>
      </c>
      <c r="F26" s="31" t="s">
        <v>3</v>
      </c>
      <c r="G26" s="33">
        <v>165000</v>
      </c>
      <c r="H26" s="54">
        <v>15968</v>
      </c>
      <c r="I26" s="38"/>
      <c r="J26" s="46">
        <v>18496</v>
      </c>
      <c r="K26" s="42"/>
    </row>
    <row r="27" spans="2:11" s="2" customFormat="1" ht="18.75" customHeight="1">
      <c r="B27" s="69">
        <v>14</v>
      </c>
      <c r="C27" s="80">
        <v>170000</v>
      </c>
      <c r="D27" s="85"/>
      <c r="E27" s="86">
        <v>165000</v>
      </c>
      <c r="F27" s="87" t="s">
        <v>3</v>
      </c>
      <c r="G27" s="84">
        <v>175000</v>
      </c>
      <c r="H27" s="74">
        <v>16966</v>
      </c>
      <c r="I27" s="75"/>
      <c r="J27" s="76">
        <v>19652</v>
      </c>
      <c r="K27" s="77"/>
    </row>
    <row r="28" spans="2:11" s="2" customFormat="1" ht="18.75" customHeight="1">
      <c r="B28" s="22">
        <v>15</v>
      </c>
      <c r="C28" s="29">
        <v>180000</v>
      </c>
      <c r="D28" s="30"/>
      <c r="E28" s="32">
        <v>175000</v>
      </c>
      <c r="F28" s="31" t="s">
        <v>3</v>
      </c>
      <c r="G28" s="33">
        <v>185000</v>
      </c>
      <c r="H28" s="54">
        <v>17964</v>
      </c>
      <c r="I28" s="38"/>
      <c r="J28" s="46">
        <v>20808</v>
      </c>
      <c r="K28" s="42"/>
    </row>
    <row r="29" spans="2:11" s="2" customFormat="1" ht="18.75" customHeight="1">
      <c r="B29" s="69">
        <v>16</v>
      </c>
      <c r="C29" s="80">
        <v>190000</v>
      </c>
      <c r="D29" s="85"/>
      <c r="E29" s="86">
        <v>185000</v>
      </c>
      <c r="F29" s="87" t="s">
        <v>3</v>
      </c>
      <c r="G29" s="84">
        <v>195000</v>
      </c>
      <c r="H29" s="74">
        <v>18962</v>
      </c>
      <c r="I29" s="75"/>
      <c r="J29" s="76">
        <v>21964</v>
      </c>
      <c r="K29" s="77"/>
    </row>
    <row r="30" spans="2:11" s="2" customFormat="1" ht="18.75" customHeight="1">
      <c r="B30" s="22">
        <v>17</v>
      </c>
      <c r="C30" s="29">
        <v>200000</v>
      </c>
      <c r="D30" s="30"/>
      <c r="E30" s="32">
        <v>195000</v>
      </c>
      <c r="F30" s="31" t="s">
        <v>3</v>
      </c>
      <c r="G30" s="33">
        <v>210000</v>
      </c>
      <c r="H30" s="54">
        <v>19960</v>
      </c>
      <c r="I30" s="38"/>
      <c r="J30" s="46">
        <v>23120</v>
      </c>
      <c r="K30" s="42"/>
    </row>
    <row r="31" spans="2:11" s="2" customFormat="1" ht="18.75" customHeight="1">
      <c r="B31" s="69">
        <v>18</v>
      </c>
      <c r="C31" s="80">
        <v>220000</v>
      </c>
      <c r="D31" s="85"/>
      <c r="E31" s="86">
        <v>210000</v>
      </c>
      <c r="F31" s="87" t="s">
        <v>3</v>
      </c>
      <c r="G31" s="84">
        <v>230000</v>
      </c>
      <c r="H31" s="74">
        <v>21956</v>
      </c>
      <c r="I31" s="75"/>
      <c r="J31" s="76">
        <v>25432</v>
      </c>
      <c r="K31" s="77"/>
    </row>
    <row r="32" spans="2:11" s="2" customFormat="1" ht="18.75" customHeight="1">
      <c r="B32" s="22">
        <v>19</v>
      </c>
      <c r="C32" s="29">
        <v>240000</v>
      </c>
      <c r="D32" s="30"/>
      <c r="E32" s="32">
        <v>230000</v>
      </c>
      <c r="F32" s="31" t="s">
        <v>3</v>
      </c>
      <c r="G32" s="33">
        <v>250000</v>
      </c>
      <c r="H32" s="54">
        <v>23952</v>
      </c>
      <c r="I32" s="38"/>
      <c r="J32" s="46">
        <v>27744</v>
      </c>
      <c r="K32" s="42"/>
    </row>
    <row r="33" spans="2:11" s="2" customFormat="1" ht="18.75" customHeight="1">
      <c r="B33" s="69">
        <v>20</v>
      </c>
      <c r="C33" s="80">
        <v>260000</v>
      </c>
      <c r="D33" s="85"/>
      <c r="E33" s="86">
        <v>250000</v>
      </c>
      <c r="F33" s="87" t="s">
        <v>3</v>
      </c>
      <c r="G33" s="84">
        <v>270000</v>
      </c>
      <c r="H33" s="74">
        <v>25948</v>
      </c>
      <c r="I33" s="75"/>
      <c r="J33" s="76">
        <v>30056</v>
      </c>
      <c r="K33" s="77"/>
    </row>
    <row r="34" spans="2:11" s="2" customFormat="1" ht="18.75" customHeight="1" thickBot="1">
      <c r="B34" s="22">
        <v>21</v>
      </c>
      <c r="C34" s="29">
        <v>280000</v>
      </c>
      <c r="D34" s="34"/>
      <c r="E34" s="32">
        <v>270000</v>
      </c>
      <c r="F34" s="35" t="s">
        <v>3</v>
      </c>
      <c r="G34" s="33"/>
      <c r="H34" s="55">
        <v>27944</v>
      </c>
      <c r="I34" s="39"/>
      <c r="J34" s="47">
        <v>32368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0.0998</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0.0615</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42</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0.09970000000000001</v>
      </c>
      <c r="I11" s="110"/>
      <c r="J11" s="91">
        <v>0.11550000000000002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5782</v>
      </c>
      <c r="I14" s="37"/>
      <c r="J14" s="45">
        <v>6699</v>
      </c>
      <c r="K14" s="41"/>
    </row>
    <row r="15" spans="2:11" s="2" customFormat="1" ht="18.75" customHeight="1">
      <c r="B15" s="69">
        <v>2</v>
      </c>
      <c r="C15" s="70">
        <v>68000</v>
      </c>
      <c r="D15" s="71"/>
      <c r="E15" s="72">
        <v>63000</v>
      </c>
      <c r="F15" s="73" t="s">
        <v>3</v>
      </c>
      <c r="G15" s="72">
        <v>73000</v>
      </c>
      <c r="H15" s="74">
        <v>6779</v>
      </c>
      <c r="I15" s="75"/>
      <c r="J15" s="76">
        <v>7854</v>
      </c>
      <c r="K15" s="77"/>
    </row>
    <row r="16" spans="2:11" s="2" customFormat="1" ht="18.75" customHeight="1">
      <c r="B16" s="22">
        <v>3</v>
      </c>
      <c r="C16" s="23">
        <v>78000</v>
      </c>
      <c r="D16" s="24"/>
      <c r="E16" s="25">
        <v>73000</v>
      </c>
      <c r="F16" s="26" t="s">
        <v>3</v>
      </c>
      <c r="G16" s="25">
        <v>83000</v>
      </c>
      <c r="H16" s="54">
        <v>7776</v>
      </c>
      <c r="I16" s="38"/>
      <c r="J16" s="46">
        <v>9009</v>
      </c>
      <c r="K16" s="42"/>
    </row>
    <row r="17" spans="2:11" s="2" customFormat="1" ht="18.75" customHeight="1">
      <c r="B17" s="69">
        <v>4</v>
      </c>
      <c r="C17" s="70">
        <v>88000</v>
      </c>
      <c r="D17" s="71"/>
      <c r="E17" s="72">
        <v>83000</v>
      </c>
      <c r="F17" s="73" t="s">
        <v>3</v>
      </c>
      <c r="G17" s="72">
        <v>93000</v>
      </c>
      <c r="H17" s="74">
        <v>8773</v>
      </c>
      <c r="I17" s="75"/>
      <c r="J17" s="76">
        <v>10164</v>
      </c>
      <c r="K17" s="77"/>
    </row>
    <row r="18" spans="2:11" s="2" customFormat="1" ht="18.75" customHeight="1">
      <c r="B18" s="22">
        <v>5</v>
      </c>
      <c r="C18" s="23">
        <v>98000</v>
      </c>
      <c r="D18" s="24"/>
      <c r="E18" s="27">
        <v>93000</v>
      </c>
      <c r="F18" s="26" t="s">
        <v>3</v>
      </c>
      <c r="G18" s="28">
        <v>101000</v>
      </c>
      <c r="H18" s="54">
        <v>9770</v>
      </c>
      <c r="I18" s="38"/>
      <c r="J18" s="46">
        <v>11319</v>
      </c>
      <c r="K18" s="42"/>
    </row>
    <row r="19" spans="2:11" s="2" customFormat="1" ht="18.75" customHeight="1">
      <c r="B19" s="69">
        <v>6</v>
      </c>
      <c r="C19" s="70">
        <v>104000</v>
      </c>
      <c r="D19" s="71"/>
      <c r="E19" s="78">
        <v>101000</v>
      </c>
      <c r="F19" s="73" t="s">
        <v>3</v>
      </c>
      <c r="G19" s="79">
        <v>107000</v>
      </c>
      <c r="H19" s="74">
        <v>10368</v>
      </c>
      <c r="I19" s="75"/>
      <c r="J19" s="76">
        <v>12012</v>
      </c>
      <c r="K19" s="77"/>
    </row>
    <row r="20" spans="2:11" s="2" customFormat="1" ht="18.75" customHeight="1">
      <c r="B20" s="22">
        <v>7</v>
      </c>
      <c r="C20" s="23">
        <v>110000</v>
      </c>
      <c r="D20" s="24"/>
      <c r="E20" s="27">
        <v>107000</v>
      </c>
      <c r="F20" s="26" t="s">
        <v>3</v>
      </c>
      <c r="G20" s="28">
        <v>114000</v>
      </c>
      <c r="H20" s="54">
        <v>10967</v>
      </c>
      <c r="I20" s="38"/>
      <c r="J20" s="46">
        <v>12705</v>
      </c>
      <c r="K20" s="42"/>
    </row>
    <row r="21" spans="2:11" s="2" customFormat="1" ht="18.75" customHeight="1">
      <c r="B21" s="69">
        <v>8</v>
      </c>
      <c r="C21" s="70">
        <v>118000</v>
      </c>
      <c r="D21" s="71"/>
      <c r="E21" s="78">
        <v>114000</v>
      </c>
      <c r="F21" s="73" t="s">
        <v>3</v>
      </c>
      <c r="G21" s="79">
        <v>122000</v>
      </c>
      <c r="H21" s="74">
        <v>11764</v>
      </c>
      <c r="I21" s="75"/>
      <c r="J21" s="76">
        <v>13629</v>
      </c>
      <c r="K21" s="77"/>
    </row>
    <row r="22" spans="2:11" s="2" customFormat="1" ht="18.75" customHeight="1">
      <c r="B22" s="22">
        <v>9</v>
      </c>
      <c r="C22" s="23">
        <v>126000</v>
      </c>
      <c r="D22" s="24"/>
      <c r="E22" s="27">
        <v>122000</v>
      </c>
      <c r="F22" s="26" t="s">
        <v>3</v>
      </c>
      <c r="G22" s="28">
        <v>130000</v>
      </c>
      <c r="H22" s="54">
        <v>12562</v>
      </c>
      <c r="I22" s="38"/>
      <c r="J22" s="46">
        <v>14553</v>
      </c>
      <c r="K22" s="42"/>
    </row>
    <row r="23" spans="2:11" s="2" customFormat="1" ht="18.75" customHeight="1">
      <c r="B23" s="69">
        <v>10</v>
      </c>
      <c r="C23" s="80">
        <v>134000</v>
      </c>
      <c r="D23" s="81"/>
      <c r="E23" s="82">
        <v>130000</v>
      </c>
      <c r="F23" s="83" t="s">
        <v>3</v>
      </c>
      <c r="G23" s="84">
        <v>138000</v>
      </c>
      <c r="H23" s="74">
        <v>13359</v>
      </c>
      <c r="I23" s="75"/>
      <c r="J23" s="76">
        <v>15477</v>
      </c>
      <c r="K23" s="77"/>
    </row>
    <row r="24" spans="2:11" s="2" customFormat="1" ht="18.75" customHeight="1">
      <c r="B24" s="22">
        <v>11</v>
      </c>
      <c r="C24" s="29">
        <v>142000</v>
      </c>
      <c r="D24" s="30"/>
      <c r="E24" s="32">
        <v>138000</v>
      </c>
      <c r="F24" s="31" t="s">
        <v>3</v>
      </c>
      <c r="G24" s="33">
        <v>146000</v>
      </c>
      <c r="H24" s="54">
        <v>14157</v>
      </c>
      <c r="I24" s="38"/>
      <c r="J24" s="46">
        <v>16401</v>
      </c>
      <c r="K24" s="42"/>
    </row>
    <row r="25" spans="2:11" s="2" customFormat="1" ht="18.75" customHeight="1">
      <c r="B25" s="69">
        <v>12</v>
      </c>
      <c r="C25" s="80">
        <v>150000</v>
      </c>
      <c r="D25" s="85"/>
      <c r="E25" s="86">
        <v>146000</v>
      </c>
      <c r="F25" s="87" t="s">
        <v>3</v>
      </c>
      <c r="G25" s="84">
        <v>155000</v>
      </c>
      <c r="H25" s="74">
        <v>14955</v>
      </c>
      <c r="I25" s="75"/>
      <c r="J25" s="76">
        <v>17325</v>
      </c>
      <c r="K25" s="77"/>
    </row>
    <row r="26" spans="2:11" s="2" customFormat="1" ht="18.75" customHeight="1">
      <c r="B26" s="22">
        <v>13</v>
      </c>
      <c r="C26" s="29">
        <v>160000</v>
      </c>
      <c r="D26" s="30"/>
      <c r="E26" s="32">
        <v>155000</v>
      </c>
      <c r="F26" s="31" t="s">
        <v>3</v>
      </c>
      <c r="G26" s="33">
        <v>165000</v>
      </c>
      <c r="H26" s="54">
        <v>15952</v>
      </c>
      <c r="I26" s="38"/>
      <c r="J26" s="46">
        <v>18480</v>
      </c>
      <c r="K26" s="42"/>
    </row>
    <row r="27" spans="2:11" s="2" customFormat="1" ht="18.75" customHeight="1">
      <c r="B27" s="69">
        <v>14</v>
      </c>
      <c r="C27" s="80">
        <v>170000</v>
      </c>
      <c r="D27" s="85"/>
      <c r="E27" s="86">
        <v>165000</v>
      </c>
      <c r="F27" s="87" t="s">
        <v>3</v>
      </c>
      <c r="G27" s="84">
        <v>175000</v>
      </c>
      <c r="H27" s="74">
        <v>16949</v>
      </c>
      <c r="I27" s="75"/>
      <c r="J27" s="76">
        <v>19635</v>
      </c>
      <c r="K27" s="77"/>
    </row>
    <row r="28" spans="2:11" s="2" customFormat="1" ht="18.75" customHeight="1">
      <c r="B28" s="22">
        <v>15</v>
      </c>
      <c r="C28" s="29">
        <v>180000</v>
      </c>
      <c r="D28" s="30"/>
      <c r="E28" s="32">
        <v>175000</v>
      </c>
      <c r="F28" s="31" t="s">
        <v>3</v>
      </c>
      <c r="G28" s="33">
        <v>185000</v>
      </c>
      <c r="H28" s="54">
        <v>17946</v>
      </c>
      <c r="I28" s="38"/>
      <c r="J28" s="46">
        <v>20790</v>
      </c>
      <c r="K28" s="42"/>
    </row>
    <row r="29" spans="2:11" s="2" customFormat="1" ht="18.75" customHeight="1">
      <c r="B29" s="69">
        <v>16</v>
      </c>
      <c r="C29" s="80">
        <v>190000</v>
      </c>
      <c r="D29" s="85"/>
      <c r="E29" s="86">
        <v>185000</v>
      </c>
      <c r="F29" s="87" t="s">
        <v>3</v>
      </c>
      <c r="G29" s="84">
        <v>195000</v>
      </c>
      <c r="H29" s="74">
        <v>18943</v>
      </c>
      <c r="I29" s="75"/>
      <c r="J29" s="76">
        <v>21945</v>
      </c>
      <c r="K29" s="77"/>
    </row>
    <row r="30" spans="2:11" s="2" customFormat="1" ht="18.75" customHeight="1">
      <c r="B30" s="22">
        <v>17</v>
      </c>
      <c r="C30" s="29">
        <v>200000</v>
      </c>
      <c r="D30" s="30"/>
      <c r="E30" s="32">
        <v>195000</v>
      </c>
      <c r="F30" s="31" t="s">
        <v>3</v>
      </c>
      <c r="G30" s="33">
        <v>210000</v>
      </c>
      <c r="H30" s="54">
        <v>19940</v>
      </c>
      <c r="I30" s="38"/>
      <c r="J30" s="46">
        <v>23100</v>
      </c>
      <c r="K30" s="42"/>
    </row>
    <row r="31" spans="2:11" s="2" customFormat="1" ht="18.75" customHeight="1">
      <c r="B31" s="69">
        <v>18</v>
      </c>
      <c r="C31" s="80">
        <v>220000</v>
      </c>
      <c r="D31" s="85"/>
      <c r="E31" s="86">
        <v>210000</v>
      </c>
      <c r="F31" s="87" t="s">
        <v>3</v>
      </c>
      <c r="G31" s="84">
        <v>230000</v>
      </c>
      <c r="H31" s="74">
        <v>21934</v>
      </c>
      <c r="I31" s="75"/>
      <c r="J31" s="76">
        <v>25410</v>
      </c>
      <c r="K31" s="77"/>
    </row>
    <row r="32" spans="2:11" s="2" customFormat="1" ht="18.75" customHeight="1">
      <c r="B32" s="22">
        <v>19</v>
      </c>
      <c r="C32" s="29">
        <v>240000</v>
      </c>
      <c r="D32" s="30"/>
      <c r="E32" s="32">
        <v>230000</v>
      </c>
      <c r="F32" s="31" t="s">
        <v>3</v>
      </c>
      <c r="G32" s="33">
        <v>250000</v>
      </c>
      <c r="H32" s="54">
        <v>23928</v>
      </c>
      <c r="I32" s="38"/>
      <c r="J32" s="46">
        <v>27720</v>
      </c>
      <c r="K32" s="42"/>
    </row>
    <row r="33" spans="2:11" s="2" customFormat="1" ht="18.75" customHeight="1">
      <c r="B33" s="69">
        <v>20</v>
      </c>
      <c r="C33" s="80">
        <v>260000</v>
      </c>
      <c r="D33" s="85"/>
      <c r="E33" s="86">
        <v>250000</v>
      </c>
      <c r="F33" s="87" t="s">
        <v>3</v>
      </c>
      <c r="G33" s="84">
        <v>270000</v>
      </c>
      <c r="H33" s="74">
        <v>25922</v>
      </c>
      <c r="I33" s="75"/>
      <c r="J33" s="76">
        <v>30030</v>
      </c>
      <c r="K33" s="77"/>
    </row>
    <row r="34" spans="2:11" s="2" customFormat="1" ht="18.75" customHeight="1" thickBot="1">
      <c r="B34" s="22">
        <v>21</v>
      </c>
      <c r="C34" s="29">
        <v>280000</v>
      </c>
      <c r="D34" s="34"/>
      <c r="E34" s="32">
        <v>270000</v>
      </c>
      <c r="F34" s="35" t="s">
        <v>3</v>
      </c>
      <c r="G34" s="33"/>
      <c r="H34" s="55">
        <v>27916</v>
      </c>
      <c r="I34" s="39"/>
      <c r="J34" s="47">
        <v>32340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0.09970000000000001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0.06140000000000001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43</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0.09960000000000001</v>
      </c>
      <c r="I11" s="110"/>
      <c r="J11" s="91">
        <v>0.1154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5776</v>
      </c>
      <c r="I14" s="37"/>
      <c r="J14" s="45">
        <v>6693</v>
      </c>
      <c r="K14" s="41"/>
    </row>
    <row r="15" spans="2:11" s="2" customFormat="1" ht="18.75" customHeight="1">
      <c r="B15" s="69">
        <v>2</v>
      </c>
      <c r="C15" s="70">
        <v>68000</v>
      </c>
      <c r="D15" s="71"/>
      <c r="E15" s="72">
        <v>63000</v>
      </c>
      <c r="F15" s="73" t="s">
        <v>3</v>
      </c>
      <c r="G15" s="72">
        <v>73000</v>
      </c>
      <c r="H15" s="74">
        <v>6772</v>
      </c>
      <c r="I15" s="75"/>
      <c r="J15" s="76">
        <v>7847</v>
      </c>
      <c r="K15" s="77"/>
    </row>
    <row r="16" spans="2:11" s="2" customFormat="1" ht="18.75" customHeight="1">
      <c r="B16" s="22">
        <v>3</v>
      </c>
      <c r="C16" s="23">
        <v>78000</v>
      </c>
      <c r="D16" s="24"/>
      <c r="E16" s="25">
        <v>73000</v>
      </c>
      <c r="F16" s="26" t="s">
        <v>3</v>
      </c>
      <c r="G16" s="25">
        <v>83000</v>
      </c>
      <c r="H16" s="54">
        <v>7768</v>
      </c>
      <c r="I16" s="38"/>
      <c r="J16" s="46">
        <v>9001</v>
      </c>
      <c r="K16" s="42"/>
    </row>
    <row r="17" spans="2:11" s="2" customFormat="1" ht="18.75" customHeight="1">
      <c r="B17" s="69">
        <v>4</v>
      </c>
      <c r="C17" s="70">
        <v>88000</v>
      </c>
      <c r="D17" s="71"/>
      <c r="E17" s="72">
        <v>83000</v>
      </c>
      <c r="F17" s="73" t="s">
        <v>3</v>
      </c>
      <c r="G17" s="72">
        <v>93000</v>
      </c>
      <c r="H17" s="74">
        <v>8764</v>
      </c>
      <c r="I17" s="75"/>
      <c r="J17" s="76">
        <v>10155</v>
      </c>
      <c r="K17" s="77"/>
    </row>
    <row r="18" spans="2:11" s="2" customFormat="1" ht="18.75" customHeight="1">
      <c r="B18" s="22">
        <v>5</v>
      </c>
      <c r="C18" s="23">
        <v>98000</v>
      </c>
      <c r="D18" s="24"/>
      <c r="E18" s="27">
        <v>93000</v>
      </c>
      <c r="F18" s="26" t="s">
        <v>3</v>
      </c>
      <c r="G18" s="28">
        <v>101000</v>
      </c>
      <c r="H18" s="54">
        <v>9760</v>
      </c>
      <c r="I18" s="38"/>
      <c r="J18" s="46">
        <v>11309</v>
      </c>
      <c r="K18" s="42"/>
    </row>
    <row r="19" spans="2:11" s="2" customFormat="1" ht="18.75" customHeight="1">
      <c r="B19" s="69">
        <v>6</v>
      </c>
      <c r="C19" s="70">
        <v>104000</v>
      </c>
      <c r="D19" s="71"/>
      <c r="E19" s="78">
        <v>101000</v>
      </c>
      <c r="F19" s="73" t="s">
        <v>3</v>
      </c>
      <c r="G19" s="79">
        <v>107000</v>
      </c>
      <c r="H19" s="74">
        <v>10358</v>
      </c>
      <c r="I19" s="75"/>
      <c r="J19" s="76">
        <v>12001</v>
      </c>
      <c r="K19" s="77"/>
    </row>
    <row r="20" spans="2:11" s="2" customFormat="1" ht="18.75" customHeight="1">
      <c r="B20" s="22">
        <v>7</v>
      </c>
      <c r="C20" s="23">
        <v>110000</v>
      </c>
      <c r="D20" s="24"/>
      <c r="E20" s="27">
        <v>107000</v>
      </c>
      <c r="F20" s="26" t="s">
        <v>3</v>
      </c>
      <c r="G20" s="28">
        <v>114000</v>
      </c>
      <c r="H20" s="54">
        <v>10956</v>
      </c>
      <c r="I20" s="38"/>
      <c r="J20" s="46">
        <v>12694</v>
      </c>
      <c r="K20" s="42"/>
    </row>
    <row r="21" spans="2:11" s="2" customFormat="1" ht="18.75" customHeight="1">
      <c r="B21" s="69">
        <v>8</v>
      </c>
      <c r="C21" s="70">
        <v>118000</v>
      </c>
      <c r="D21" s="71"/>
      <c r="E21" s="78">
        <v>114000</v>
      </c>
      <c r="F21" s="73" t="s">
        <v>3</v>
      </c>
      <c r="G21" s="79">
        <v>122000</v>
      </c>
      <c r="H21" s="74">
        <v>11752</v>
      </c>
      <c r="I21" s="75"/>
      <c r="J21" s="76">
        <v>13617</v>
      </c>
      <c r="K21" s="77"/>
    </row>
    <row r="22" spans="2:11" s="2" customFormat="1" ht="18.75" customHeight="1">
      <c r="B22" s="22">
        <v>9</v>
      </c>
      <c r="C22" s="23">
        <v>126000</v>
      </c>
      <c r="D22" s="24"/>
      <c r="E22" s="27">
        <v>122000</v>
      </c>
      <c r="F22" s="26" t="s">
        <v>3</v>
      </c>
      <c r="G22" s="28">
        <v>130000</v>
      </c>
      <c r="H22" s="54">
        <v>12549</v>
      </c>
      <c r="I22" s="38"/>
      <c r="J22" s="46">
        <v>14540</v>
      </c>
      <c r="K22" s="42"/>
    </row>
    <row r="23" spans="2:11" s="2" customFormat="1" ht="18.75" customHeight="1">
      <c r="B23" s="69">
        <v>10</v>
      </c>
      <c r="C23" s="80">
        <v>134000</v>
      </c>
      <c r="D23" s="81"/>
      <c r="E23" s="82">
        <v>130000</v>
      </c>
      <c r="F23" s="83" t="s">
        <v>3</v>
      </c>
      <c r="G23" s="84">
        <v>138000</v>
      </c>
      <c r="H23" s="74">
        <v>13346</v>
      </c>
      <c r="I23" s="75"/>
      <c r="J23" s="76">
        <v>15463</v>
      </c>
      <c r="K23" s="77"/>
    </row>
    <row r="24" spans="2:11" s="2" customFormat="1" ht="18.75" customHeight="1">
      <c r="B24" s="22">
        <v>11</v>
      </c>
      <c r="C24" s="29">
        <v>142000</v>
      </c>
      <c r="D24" s="30"/>
      <c r="E24" s="32">
        <v>138000</v>
      </c>
      <c r="F24" s="31" t="s">
        <v>3</v>
      </c>
      <c r="G24" s="33">
        <v>146000</v>
      </c>
      <c r="H24" s="54">
        <v>14143</v>
      </c>
      <c r="I24" s="38"/>
      <c r="J24" s="46">
        <v>16386</v>
      </c>
      <c r="K24" s="42"/>
    </row>
    <row r="25" spans="2:11" s="2" customFormat="1" ht="18.75" customHeight="1">
      <c r="B25" s="69">
        <v>12</v>
      </c>
      <c r="C25" s="80">
        <v>150000</v>
      </c>
      <c r="D25" s="85"/>
      <c r="E25" s="86">
        <v>146000</v>
      </c>
      <c r="F25" s="87" t="s">
        <v>3</v>
      </c>
      <c r="G25" s="84">
        <v>155000</v>
      </c>
      <c r="H25" s="74">
        <v>14940</v>
      </c>
      <c r="I25" s="75"/>
      <c r="J25" s="76">
        <v>17310</v>
      </c>
      <c r="K25" s="77"/>
    </row>
    <row r="26" spans="2:11" s="2" customFormat="1" ht="18.75" customHeight="1">
      <c r="B26" s="22">
        <v>13</v>
      </c>
      <c r="C26" s="29">
        <v>160000</v>
      </c>
      <c r="D26" s="30"/>
      <c r="E26" s="32">
        <v>155000</v>
      </c>
      <c r="F26" s="31" t="s">
        <v>3</v>
      </c>
      <c r="G26" s="33">
        <v>165000</v>
      </c>
      <c r="H26" s="54">
        <v>15936</v>
      </c>
      <c r="I26" s="38"/>
      <c r="J26" s="46">
        <v>18464</v>
      </c>
      <c r="K26" s="42"/>
    </row>
    <row r="27" spans="2:11" s="2" customFormat="1" ht="18.75" customHeight="1">
      <c r="B27" s="69">
        <v>14</v>
      </c>
      <c r="C27" s="80">
        <v>170000</v>
      </c>
      <c r="D27" s="85"/>
      <c r="E27" s="86">
        <v>165000</v>
      </c>
      <c r="F27" s="87" t="s">
        <v>3</v>
      </c>
      <c r="G27" s="84">
        <v>175000</v>
      </c>
      <c r="H27" s="74">
        <v>16932</v>
      </c>
      <c r="I27" s="75"/>
      <c r="J27" s="76">
        <v>19618</v>
      </c>
      <c r="K27" s="77"/>
    </row>
    <row r="28" spans="2:11" s="2" customFormat="1" ht="18.75" customHeight="1">
      <c r="B28" s="22">
        <v>15</v>
      </c>
      <c r="C28" s="29">
        <v>180000</v>
      </c>
      <c r="D28" s="30"/>
      <c r="E28" s="32">
        <v>175000</v>
      </c>
      <c r="F28" s="31" t="s">
        <v>3</v>
      </c>
      <c r="G28" s="33">
        <v>185000</v>
      </c>
      <c r="H28" s="54">
        <v>17928</v>
      </c>
      <c r="I28" s="38"/>
      <c r="J28" s="46">
        <v>20772</v>
      </c>
      <c r="K28" s="42"/>
    </row>
    <row r="29" spans="2:11" s="2" customFormat="1" ht="18.75" customHeight="1">
      <c r="B29" s="69">
        <v>16</v>
      </c>
      <c r="C29" s="80">
        <v>190000</v>
      </c>
      <c r="D29" s="85"/>
      <c r="E29" s="86">
        <v>185000</v>
      </c>
      <c r="F29" s="87" t="s">
        <v>3</v>
      </c>
      <c r="G29" s="84">
        <v>195000</v>
      </c>
      <c r="H29" s="74">
        <v>18924</v>
      </c>
      <c r="I29" s="75"/>
      <c r="J29" s="76">
        <v>21926</v>
      </c>
      <c r="K29" s="77"/>
    </row>
    <row r="30" spans="2:11" s="2" customFormat="1" ht="18.75" customHeight="1">
      <c r="B30" s="22">
        <v>17</v>
      </c>
      <c r="C30" s="29">
        <v>200000</v>
      </c>
      <c r="D30" s="30"/>
      <c r="E30" s="32">
        <v>195000</v>
      </c>
      <c r="F30" s="31" t="s">
        <v>3</v>
      </c>
      <c r="G30" s="33">
        <v>210000</v>
      </c>
      <c r="H30" s="54">
        <v>19920</v>
      </c>
      <c r="I30" s="38"/>
      <c r="J30" s="46">
        <v>23080</v>
      </c>
      <c r="K30" s="42"/>
    </row>
    <row r="31" spans="2:11" s="2" customFormat="1" ht="18.75" customHeight="1">
      <c r="B31" s="69">
        <v>18</v>
      </c>
      <c r="C31" s="80">
        <v>220000</v>
      </c>
      <c r="D31" s="85"/>
      <c r="E31" s="86">
        <v>210000</v>
      </c>
      <c r="F31" s="87" t="s">
        <v>3</v>
      </c>
      <c r="G31" s="84">
        <v>230000</v>
      </c>
      <c r="H31" s="74">
        <v>21912</v>
      </c>
      <c r="I31" s="75"/>
      <c r="J31" s="76">
        <v>25388</v>
      </c>
      <c r="K31" s="77"/>
    </row>
    <row r="32" spans="2:11" s="2" customFormat="1" ht="18.75" customHeight="1">
      <c r="B32" s="22">
        <v>19</v>
      </c>
      <c r="C32" s="29">
        <v>240000</v>
      </c>
      <c r="D32" s="30"/>
      <c r="E32" s="32">
        <v>230000</v>
      </c>
      <c r="F32" s="31" t="s">
        <v>3</v>
      </c>
      <c r="G32" s="33">
        <v>250000</v>
      </c>
      <c r="H32" s="54">
        <v>23904</v>
      </c>
      <c r="I32" s="38"/>
      <c r="J32" s="46">
        <v>27696</v>
      </c>
      <c r="K32" s="42"/>
    </row>
    <row r="33" spans="2:11" s="2" customFormat="1" ht="18.75" customHeight="1">
      <c r="B33" s="69">
        <v>20</v>
      </c>
      <c r="C33" s="80">
        <v>260000</v>
      </c>
      <c r="D33" s="85"/>
      <c r="E33" s="86">
        <v>250000</v>
      </c>
      <c r="F33" s="87" t="s">
        <v>3</v>
      </c>
      <c r="G33" s="84">
        <v>270000</v>
      </c>
      <c r="H33" s="74">
        <v>25896</v>
      </c>
      <c r="I33" s="75"/>
      <c r="J33" s="76">
        <v>30004</v>
      </c>
      <c r="K33" s="77"/>
    </row>
    <row r="34" spans="2:11" s="2" customFormat="1" ht="18.75" customHeight="1" thickBot="1">
      <c r="B34" s="22">
        <v>21</v>
      </c>
      <c r="C34" s="29">
        <v>280000</v>
      </c>
      <c r="D34" s="34"/>
      <c r="E34" s="32">
        <v>270000</v>
      </c>
      <c r="F34" s="35" t="s">
        <v>3</v>
      </c>
      <c r="G34" s="33"/>
      <c r="H34" s="55">
        <v>27888</v>
      </c>
      <c r="I34" s="39"/>
      <c r="J34" s="47">
        <v>32312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0.09960000000000001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0.06130000000000001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44</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0.10060000000000001</v>
      </c>
      <c r="I11" s="110"/>
      <c r="J11" s="91">
        <v>0.1164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5834</v>
      </c>
      <c r="I14" s="37"/>
      <c r="J14" s="45">
        <v>6751</v>
      </c>
      <c r="K14" s="41"/>
    </row>
    <row r="15" spans="2:11" s="2" customFormat="1" ht="18.75" customHeight="1">
      <c r="B15" s="69">
        <v>2</v>
      </c>
      <c r="C15" s="70">
        <v>68000</v>
      </c>
      <c r="D15" s="71"/>
      <c r="E15" s="72">
        <v>63000</v>
      </c>
      <c r="F15" s="73" t="s">
        <v>3</v>
      </c>
      <c r="G15" s="72">
        <v>73000</v>
      </c>
      <c r="H15" s="74">
        <v>6840</v>
      </c>
      <c r="I15" s="75"/>
      <c r="J15" s="76">
        <v>7915</v>
      </c>
      <c r="K15" s="77"/>
    </row>
    <row r="16" spans="2:11" s="2" customFormat="1" ht="18.75" customHeight="1">
      <c r="B16" s="22">
        <v>3</v>
      </c>
      <c r="C16" s="23">
        <v>78000</v>
      </c>
      <c r="D16" s="24"/>
      <c r="E16" s="25">
        <v>73000</v>
      </c>
      <c r="F16" s="26" t="s">
        <v>3</v>
      </c>
      <c r="G16" s="25">
        <v>83000</v>
      </c>
      <c r="H16" s="54">
        <v>7846</v>
      </c>
      <c r="I16" s="38"/>
      <c r="J16" s="46">
        <v>9079</v>
      </c>
      <c r="K16" s="42"/>
    </row>
    <row r="17" spans="2:11" s="2" customFormat="1" ht="18.75" customHeight="1">
      <c r="B17" s="69">
        <v>4</v>
      </c>
      <c r="C17" s="70">
        <v>88000</v>
      </c>
      <c r="D17" s="71"/>
      <c r="E17" s="72">
        <v>83000</v>
      </c>
      <c r="F17" s="73" t="s">
        <v>3</v>
      </c>
      <c r="G17" s="72">
        <v>93000</v>
      </c>
      <c r="H17" s="74">
        <v>8852</v>
      </c>
      <c r="I17" s="75"/>
      <c r="J17" s="76">
        <v>10243</v>
      </c>
      <c r="K17" s="77"/>
    </row>
    <row r="18" spans="2:11" s="2" customFormat="1" ht="18.75" customHeight="1">
      <c r="B18" s="22">
        <v>5</v>
      </c>
      <c r="C18" s="23">
        <v>98000</v>
      </c>
      <c r="D18" s="24"/>
      <c r="E18" s="27">
        <v>93000</v>
      </c>
      <c r="F18" s="26" t="s">
        <v>3</v>
      </c>
      <c r="G18" s="28">
        <v>101000</v>
      </c>
      <c r="H18" s="54">
        <v>9858</v>
      </c>
      <c r="I18" s="38"/>
      <c r="J18" s="46">
        <v>11407</v>
      </c>
      <c r="K18" s="42"/>
    </row>
    <row r="19" spans="2:11" s="2" customFormat="1" ht="18.75" customHeight="1">
      <c r="B19" s="69">
        <v>6</v>
      </c>
      <c r="C19" s="70">
        <v>104000</v>
      </c>
      <c r="D19" s="71"/>
      <c r="E19" s="78">
        <v>101000</v>
      </c>
      <c r="F19" s="73" t="s">
        <v>3</v>
      </c>
      <c r="G19" s="79">
        <v>107000</v>
      </c>
      <c r="H19" s="74">
        <v>10462</v>
      </c>
      <c r="I19" s="75"/>
      <c r="J19" s="76">
        <v>12105</v>
      </c>
      <c r="K19" s="77"/>
    </row>
    <row r="20" spans="2:11" s="2" customFormat="1" ht="18.75" customHeight="1">
      <c r="B20" s="22">
        <v>7</v>
      </c>
      <c r="C20" s="23">
        <v>110000</v>
      </c>
      <c r="D20" s="24"/>
      <c r="E20" s="27">
        <v>107000</v>
      </c>
      <c r="F20" s="26" t="s">
        <v>3</v>
      </c>
      <c r="G20" s="28">
        <v>114000</v>
      </c>
      <c r="H20" s="54">
        <v>11066</v>
      </c>
      <c r="I20" s="38"/>
      <c r="J20" s="46">
        <v>12804</v>
      </c>
      <c r="K20" s="42"/>
    </row>
    <row r="21" spans="2:11" s="2" customFormat="1" ht="18.75" customHeight="1">
      <c r="B21" s="69">
        <v>8</v>
      </c>
      <c r="C21" s="70">
        <v>118000</v>
      </c>
      <c r="D21" s="71"/>
      <c r="E21" s="78">
        <v>114000</v>
      </c>
      <c r="F21" s="73" t="s">
        <v>3</v>
      </c>
      <c r="G21" s="79">
        <v>122000</v>
      </c>
      <c r="H21" s="74">
        <v>11870</v>
      </c>
      <c r="I21" s="75"/>
      <c r="J21" s="76">
        <v>13735</v>
      </c>
      <c r="K21" s="77"/>
    </row>
    <row r="22" spans="2:11" s="2" customFormat="1" ht="18.75" customHeight="1">
      <c r="B22" s="22">
        <v>9</v>
      </c>
      <c r="C22" s="23">
        <v>126000</v>
      </c>
      <c r="D22" s="24"/>
      <c r="E22" s="27">
        <v>122000</v>
      </c>
      <c r="F22" s="26" t="s">
        <v>3</v>
      </c>
      <c r="G22" s="28">
        <v>130000</v>
      </c>
      <c r="H22" s="54">
        <v>12675</v>
      </c>
      <c r="I22" s="38"/>
      <c r="J22" s="46">
        <v>14666</v>
      </c>
      <c r="K22" s="42"/>
    </row>
    <row r="23" spans="2:11" s="2" customFormat="1" ht="18.75" customHeight="1">
      <c r="B23" s="69">
        <v>10</v>
      </c>
      <c r="C23" s="80">
        <v>134000</v>
      </c>
      <c r="D23" s="81"/>
      <c r="E23" s="82">
        <v>130000</v>
      </c>
      <c r="F23" s="83" t="s">
        <v>3</v>
      </c>
      <c r="G23" s="84">
        <v>138000</v>
      </c>
      <c r="H23" s="74">
        <v>13480</v>
      </c>
      <c r="I23" s="75"/>
      <c r="J23" s="76">
        <v>15597</v>
      </c>
      <c r="K23" s="77"/>
    </row>
    <row r="24" spans="2:11" s="2" customFormat="1" ht="18.75" customHeight="1">
      <c r="B24" s="22">
        <v>11</v>
      </c>
      <c r="C24" s="29">
        <v>142000</v>
      </c>
      <c r="D24" s="30"/>
      <c r="E24" s="32">
        <v>138000</v>
      </c>
      <c r="F24" s="31" t="s">
        <v>3</v>
      </c>
      <c r="G24" s="33">
        <v>146000</v>
      </c>
      <c r="H24" s="54">
        <v>14285</v>
      </c>
      <c r="I24" s="38"/>
      <c r="J24" s="46">
        <v>16528</v>
      </c>
      <c r="K24" s="42"/>
    </row>
    <row r="25" spans="2:11" s="2" customFormat="1" ht="18.75" customHeight="1">
      <c r="B25" s="69">
        <v>12</v>
      </c>
      <c r="C25" s="80">
        <v>150000</v>
      </c>
      <c r="D25" s="85"/>
      <c r="E25" s="86">
        <v>146000</v>
      </c>
      <c r="F25" s="87" t="s">
        <v>3</v>
      </c>
      <c r="G25" s="84">
        <v>155000</v>
      </c>
      <c r="H25" s="74">
        <v>15090</v>
      </c>
      <c r="I25" s="75"/>
      <c r="J25" s="76">
        <v>17460</v>
      </c>
      <c r="K25" s="77"/>
    </row>
    <row r="26" spans="2:11" s="2" customFormat="1" ht="18.75" customHeight="1">
      <c r="B26" s="22">
        <v>13</v>
      </c>
      <c r="C26" s="29">
        <v>160000</v>
      </c>
      <c r="D26" s="30"/>
      <c r="E26" s="32">
        <v>155000</v>
      </c>
      <c r="F26" s="31" t="s">
        <v>3</v>
      </c>
      <c r="G26" s="33">
        <v>165000</v>
      </c>
      <c r="H26" s="54">
        <v>16096</v>
      </c>
      <c r="I26" s="38"/>
      <c r="J26" s="46">
        <v>18624</v>
      </c>
      <c r="K26" s="42"/>
    </row>
    <row r="27" spans="2:11" s="2" customFormat="1" ht="18.75" customHeight="1">
      <c r="B27" s="69">
        <v>14</v>
      </c>
      <c r="C27" s="80">
        <v>170000</v>
      </c>
      <c r="D27" s="85"/>
      <c r="E27" s="86">
        <v>165000</v>
      </c>
      <c r="F27" s="87" t="s">
        <v>3</v>
      </c>
      <c r="G27" s="84">
        <v>175000</v>
      </c>
      <c r="H27" s="74">
        <v>17102</v>
      </c>
      <c r="I27" s="75"/>
      <c r="J27" s="76">
        <v>19788</v>
      </c>
      <c r="K27" s="77"/>
    </row>
    <row r="28" spans="2:11" s="2" customFormat="1" ht="18.75" customHeight="1">
      <c r="B28" s="22">
        <v>15</v>
      </c>
      <c r="C28" s="29">
        <v>180000</v>
      </c>
      <c r="D28" s="30"/>
      <c r="E28" s="32">
        <v>175000</v>
      </c>
      <c r="F28" s="31" t="s">
        <v>3</v>
      </c>
      <c r="G28" s="33">
        <v>185000</v>
      </c>
      <c r="H28" s="54">
        <v>18108</v>
      </c>
      <c r="I28" s="38"/>
      <c r="J28" s="46">
        <v>20952</v>
      </c>
      <c r="K28" s="42"/>
    </row>
    <row r="29" spans="2:11" s="2" customFormat="1" ht="18.75" customHeight="1">
      <c r="B29" s="69">
        <v>16</v>
      </c>
      <c r="C29" s="80">
        <v>190000</v>
      </c>
      <c r="D29" s="85"/>
      <c r="E29" s="86">
        <v>185000</v>
      </c>
      <c r="F29" s="87" t="s">
        <v>3</v>
      </c>
      <c r="G29" s="84">
        <v>195000</v>
      </c>
      <c r="H29" s="74">
        <v>19114</v>
      </c>
      <c r="I29" s="75"/>
      <c r="J29" s="76">
        <v>22116</v>
      </c>
      <c r="K29" s="77"/>
    </row>
    <row r="30" spans="2:11" s="2" customFormat="1" ht="18.75" customHeight="1">
      <c r="B30" s="22">
        <v>17</v>
      </c>
      <c r="C30" s="29">
        <v>200000</v>
      </c>
      <c r="D30" s="30"/>
      <c r="E30" s="32">
        <v>195000</v>
      </c>
      <c r="F30" s="31" t="s">
        <v>3</v>
      </c>
      <c r="G30" s="33">
        <v>210000</v>
      </c>
      <c r="H30" s="54">
        <v>20120</v>
      </c>
      <c r="I30" s="38"/>
      <c r="J30" s="46">
        <v>23280</v>
      </c>
      <c r="K30" s="42"/>
    </row>
    <row r="31" spans="2:11" s="2" customFormat="1" ht="18.75" customHeight="1">
      <c r="B31" s="69">
        <v>18</v>
      </c>
      <c r="C31" s="80">
        <v>220000</v>
      </c>
      <c r="D31" s="85"/>
      <c r="E31" s="86">
        <v>210000</v>
      </c>
      <c r="F31" s="87" t="s">
        <v>3</v>
      </c>
      <c r="G31" s="84">
        <v>230000</v>
      </c>
      <c r="H31" s="74">
        <v>22132</v>
      </c>
      <c r="I31" s="75"/>
      <c r="J31" s="76">
        <v>25608</v>
      </c>
      <c r="K31" s="77"/>
    </row>
    <row r="32" spans="2:11" s="2" customFormat="1" ht="18.75" customHeight="1">
      <c r="B32" s="22">
        <v>19</v>
      </c>
      <c r="C32" s="29">
        <v>240000</v>
      </c>
      <c r="D32" s="30"/>
      <c r="E32" s="32">
        <v>230000</v>
      </c>
      <c r="F32" s="31" t="s">
        <v>3</v>
      </c>
      <c r="G32" s="33">
        <v>250000</v>
      </c>
      <c r="H32" s="54">
        <v>24144</v>
      </c>
      <c r="I32" s="38"/>
      <c r="J32" s="46">
        <v>27936</v>
      </c>
      <c r="K32" s="42"/>
    </row>
    <row r="33" spans="2:11" s="2" customFormat="1" ht="18.75" customHeight="1">
      <c r="B33" s="69">
        <v>20</v>
      </c>
      <c r="C33" s="80">
        <v>260000</v>
      </c>
      <c r="D33" s="85"/>
      <c r="E33" s="86">
        <v>250000</v>
      </c>
      <c r="F33" s="87" t="s">
        <v>3</v>
      </c>
      <c r="G33" s="84">
        <v>270000</v>
      </c>
      <c r="H33" s="74">
        <v>26156</v>
      </c>
      <c r="I33" s="75"/>
      <c r="J33" s="76">
        <v>30264</v>
      </c>
      <c r="K33" s="77"/>
    </row>
    <row r="34" spans="2:11" s="2" customFormat="1" ht="18.75" customHeight="1" thickBot="1">
      <c r="B34" s="22">
        <v>21</v>
      </c>
      <c r="C34" s="29">
        <v>280000</v>
      </c>
      <c r="D34" s="34"/>
      <c r="E34" s="32">
        <v>270000</v>
      </c>
      <c r="F34" s="35" t="s">
        <v>3</v>
      </c>
      <c r="G34" s="33"/>
      <c r="H34" s="55">
        <v>28168</v>
      </c>
      <c r="I34" s="39"/>
      <c r="J34" s="47">
        <v>32592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0.10060000000000001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0.06230000000000001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45</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0.1009</v>
      </c>
      <c r="I11" s="110"/>
      <c r="J11" s="91">
        <v>0.1167</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5852</v>
      </c>
      <c r="I14" s="37"/>
      <c r="J14" s="45">
        <v>6768</v>
      </c>
      <c r="K14" s="41"/>
    </row>
    <row r="15" spans="2:11" s="2" customFormat="1" ht="18.75" customHeight="1">
      <c r="B15" s="69">
        <v>2</v>
      </c>
      <c r="C15" s="70">
        <v>68000</v>
      </c>
      <c r="D15" s="71"/>
      <c r="E15" s="72">
        <v>63000</v>
      </c>
      <c r="F15" s="73" t="s">
        <v>3</v>
      </c>
      <c r="G15" s="72">
        <v>73000</v>
      </c>
      <c r="H15" s="74">
        <v>6861</v>
      </c>
      <c r="I15" s="75"/>
      <c r="J15" s="76">
        <v>7935</v>
      </c>
      <c r="K15" s="77"/>
    </row>
    <row r="16" spans="2:11" s="2" customFormat="1" ht="18.75" customHeight="1">
      <c r="B16" s="22">
        <v>3</v>
      </c>
      <c r="C16" s="23">
        <v>78000</v>
      </c>
      <c r="D16" s="24"/>
      <c r="E16" s="25">
        <v>73000</v>
      </c>
      <c r="F16" s="26" t="s">
        <v>3</v>
      </c>
      <c r="G16" s="25">
        <v>83000</v>
      </c>
      <c r="H16" s="54">
        <v>7870</v>
      </c>
      <c r="I16" s="38"/>
      <c r="J16" s="46">
        <v>9102</v>
      </c>
      <c r="K16" s="42"/>
    </row>
    <row r="17" spans="2:11" s="2" customFormat="1" ht="18.75" customHeight="1">
      <c r="B17" s="69">
        <v>4</v>
      </c>
      <c r="C17" s="70">
        <v>88000</v>
      </c>
      <c r="D17" s="71"/>
      <c r="E17" s="72">
        <v>83000</v>
      </c>
      <c r="F17" s="73" t="s">
        <v>3</v>
      </c>
      <c r="G17" s="72">
        <v>93000</v>
      </c>
      <c r="H17" s="74">
        <v>8879</v>
      </c>
      <c r="I17" s="75"/>
      <c r="J17" s="76">
        <v>10269</v>
      </c>
      <c r="K17" s="77"/>
    </row>
    <row r="18" spans="2:11" s="2" customFormat="1" ht="18.75" customHeight="1">
      <c r="B18" s="22">
        <v>5</v>
      </c>
      <c r="C18" s="23">
        <v>98000</v>
      </c>
      <c r="D18" s="24"/>
      <c r="E18" s="27">
        <v>93000</v>
      </c>
      <c r="F18" s="26" t="s">
        <v>3</v>
      </c>
      <c r="G18" s="28">
        <v>101000</v>
      </c>
      <c r="H18" s="54">
        <v>9888</v>
      </c>
      <c r="I18" s="38"/>
      <c r="J18" s="46">
        <v>11436</v>
      </c>
      <c r="K18" s="42"/>
    </row>
    <row r="19" spans="2:11" s="2" customFormat="1" ht="18.75" customHeight="1">
      <c r="B19" s="69">
        <v>6</v>
      </c>
      <c r="C19" s="70">
        <v>104000</v>
      </c>
      <c r="D19" s="71"/>
      <c r="E19" s="78">
        <v>101000</v>
      </c>
      <c r="F19" s="73" t="s">
        <v>3</v>
      </c>
      <c r="G19" s="79">
        <v>107000</v>
      </c>
      <c r="H19" s="74">
        <v>10493</v>
      </c>
      <c r="I19" s="75"/>
      <c r="J19" s="76">
        <v>12136</v>
      </c>
      <c r="K19" s="77"/>
    </row>
    <row r="20" spans="2:11" s="2" customFormat="1" ht="18.75" customHeight="1">
      <c r="B20" s="22">
        <v>7</v>
      </c>
      <c r="C20" s="23">
        <v>110000</v>
      </c>
      <c r="D20" s="24"/>
      <c r="E20" s="27">
        <v>107000</v>
      </c>
      <c r="F20" s="26" t="s">
        <v>3</v>
      </c>
      <c r="G20" s="28">
        <v>114000</v>
      </c>
      <c r="H20" s="54">
        <v>11099</v>
      </c>
      <c r="I20" s="38"/>
      <c r="J20" s="46">
        <v>12837</v>
      </c>
      <c r="K20" s="42"/>
    </row>
    <row r="21" spans="2:11" s="2" customFormat="1" ht="18.75" customHeight="1">
      <c r="B21" s="69">
        <v>8</v>
      </c>
      <c r="C21" s="70">
        <v>118000</v>
      </c>
      <c r="D21" s="71"/>
      <c r="E21" s="78">
        <v>114000</v>
      </c>
      <c r="F21" s="73" t="s">
        <v>3</v>
      </c>
      <c r="G21" s="79">
        <v>122000</v>
      </c>
      <c r="H21" s="74">
        <v>11906</v>
      </c>
      <c r="I21" s="75"/>
      <c r="J21" s="76">
        <v>13770</v>
      </c>
      <c r="K21" s="77"/>
    </row>
    <row r="22" spans="2:11" s="2" customFormat="1" ht="18.75" customHeight="1">
      <c r="B22" s="22">
        <v>9</v>
      </c>
      <c r="C22" s="23">
        <v>126000</v>
      </c>
      <c r="D22" s="24"/>
      <c r="E22" s="27">
        <v>122000</v>
      </c>
      <c r="F22" s="26" t="s">
        <v>3</v>
      </c>
      <c r="G22" s="28">
        <v>130000</v>
      </c>
      <c r="H22" s="54">
        <v>12713</v>
      </c>
      <c r="I22" s="38"/>
      <c r="J22" s="46">
        <v>14704</v>
      </c>
      <c r="K22" s="42"/>
    </row>
    <row r="23" spans="2:11" s="2" customFormat="1" ht="18.75" customHeight="1">
      <c r="B23" s="69">
        <v>10</v>
      </c>
      <c r="C23" s="80">
        <v>134000</v>
      </c>
      <c r="D23" s="81"/>
      <c r="E23" s="82">
        <v>130000</v>
      </c>
      <c r="F23" s="83" t="s">
        <v>3</v>
      </c>
      <c r="G23" s="84">
        <v>138000</v>
      </c>
      <c r="H23" s="74">
        <v>13520</v>
      </c>
      <c r="I23" s="75"/>
      <c r="J23" s="76">
        <v>15637</v>
      </c>
      <c r="K23" s="77"/>
    </row>
    <row r="24" spans="2:11" s="2" customFormat="1" ht="18.75" customHeight="1">
      <c r="B24" s="22">
        <v>11</v>
      </c>
      <c r="C24" s="29">
        <v>142000</v>
      </c>
      <c r="D24" s="30"/>
      <c r="E24" s="32">
        <v>138000</v>
      </c>
      <c r="F24" s="31" t="s">
        <v>3</v>
      </c>
      <c r="G24" s="33">
        <v>146000</v>
      </c>
      <c r="H24" s="54">
        <v>14327</v>
      </c>
      <c r="I24" s="38"/>
      <c r="J24" s="46">
        <v>16571</v>
      </c>
      <c r="K24" s="42"/>
    </row>
    <row r="25" spans="2:11" s="2" customFormat="1" ht="18.75" customHeight="1">
      <c r="B25" s="69">
        <v>12</v>
      </c>
      <c r="C25" s="80">
        <v>150000</v>
      </c>
      <c r="D25" s="85"/>
      <c r="E25" s="86">
        <v>146000</v>
      </c>
      <c r="F25" s="87" t="s">
        <v>3</v>
      </c>
      <c r="G25" s="84">
        <v>155000</v>
      </c>
      <c r="H25" s="74">
        <v>15135</v>
      </c>
      <c r="I25" s="75"/>
      <c r="J25" s="76">
        <v>17505</v>
      </c>
      <c r="K25" s="77"/>
    </row>
    <row r="26" spans="2:11" s="2" customFormat="1" ht="18.75" customHeight="1">
      <c r="B26" s="22">
        <v>13</v>
      </c>
      <c r="C26" s="29">
        <v>160000</v>
      </c>
      <c r="D26" s="30"/>
      <c r="E26" s="32">
        <v>155000</v>
      </c>
      <c r="F26" s="31" t="s">
        <v>3</v>
      </c>
      <c r="G26" s="33">
        <v>165000</v>
      </c>
      <c r="H26" s="54">
        <v>16144</v>
      </c>
      <c r="I26" s="38"/>
      <c r="J26" s="46">
        <v>18672</v>
      </c>
      <c r="K26" s="42"/>
    </row>
    <row r="27" spans="2:11" s="2" customFormat="1" ht="18.75" customHeight="1">
      <c r="B27" s="69">
        <v>14</v>
      </c>
      <c r="C27" s="80">
        <v>170000</v>
      </c>
      <c r="D27" s="85"/>
      <c r="E27" s="86">
        <v>165000</v>
      </c>
      <c r="F27" s="87" t="s">
        <v>3</v>
      </c>
      <c r="G27" s="84">
        <v>175000</v>
      </c>
      <c r="H27" s="74">
        <v>17153</v>
      </c>
      <c r="I27" s="75"/>
      <c r="J27" s="76">
        <v>19839</v>
      </c>
      <c r="K27" s="77"/>
    </row>
    <row r="28" spans="2:11" s="2" customFormat="1" ht="18.75" customHeight="1">
      <c r="B28" s="22">
        <v>15</v>
      </c>
      <c r="C28" s="29">
        <v>180000</v>
      </c>
      <c r="D28" s="30"/>
      <c r="E28" s="32">
        <v>175000</v>
      </c>
      <c r="F28" s="31" t="s">
        <v>3</v>
      </c>
      <c r="G28" s="33">
        <v>185000</v>
      </c>
      <c r="H28" s="54">
        <v>18162</v>
      </c>
      <c r="I28" s="38"/>
      <c r="J28" s="46">
        <v>21006</v>
      </c>
      <c r="K28" s="42"/>
    </row>
    <row r="29" spans="2:11" s="2" customFormat="1" ht="18.75" customHeight="1">
      <c r="B29" s="69">
        <v>16</v>
      </c>
      <c r="C29" s="80">
        <v>190000</v>
      </c>
      <c r="D29" s="85"/>
      <c r="E29" s="86">
        <v>185000</v>
      </c>
      <c r="F29" s="87" t="s">
        <v>3</v>
      </c>
      <c r="G29" s="84">
        <v>195000</v>
      </c>
      <c r="H29" s="74">
        <v>19171</v>
      </c>
      <c r="I29" s="75"/>
      <c r="J29" s="76">
        <v>22173</v>
      </c>
      <c r="K29" s="77"/>
    </row>
    <row r="30" spans="2:11" s="2" customFormat="1" ht="18.75" customHeight="1">
      <c r="B30" s="22">
        <v>17</v>
      </c>
      <c r="C30" s="29">
        <v>200000</v>
      </c>
      <c r="D30" s="30"/>
      <c r="E30" s="32">
        <v>195000</v>
      </c>
      <c r="F30" s="31" t="s">
        <v>3</v>
      </c>
      <c r="G30" s="33">
        <v>210000</v>
      </c>
      <c r="H30" s="54">
        <v>20180</v>
      </c>
      <c r="I30" s="38"/>
      <c r="J30" s="46">
        <v>23340</v>
      </c>
      <c r="K30" s="42"/>
    </row>
    <row r="31" spans="2:11" s="2" customFormat="1" ht="18.75" customHeight="1">
      <c r="B31" s="69">
        <v>18</v>
      </c>
      <c r="C31" s="80">
        <v>220000</v>
      </c>
      <c r="D31" s="85"/>
      <c r="E31" s="86">
        <v>210000</v>
      </c>
      <c r="F31" s="87" t="s">
        <v>3</v>
      </c>
      <c r="G31" s="84">
        <v>230000</v>
      </c>
      <c r="H31" s="74">
        <v>22198</v>
      </c>
      <c r="I31" s="75"/>
      <c r="J31" s="76">
        <v>25674</v>
      </c>
      <c r="K31" s="77"/>
    </row>
    <row r="32" spans="2:11" s="2" customFormat="1" ht="18.75" customHeight="1">
      <c r="B32" s="22">
        <v>19</v>
      </c>
      <c r="C32" s="29">
        <v>240000</v>
      </c>
      <c r="D32" s="30"/>
      <c r="E32" s="32">
        <v>230000</v>
      </c>
      <c r="F32" s="31" t="s">
        <v>3</v>
      </c>
      <c r="G32" s="33">
        <v>250000</v>
      </c>
      <c r="H32" s="54">
        <v>24216</v>
      </c>
      <c r="I32" s="38"/>
      <c r="J32" s="46">
        <v>28008</v>
      </c>
      <c r="K32" s="42"/>
    </row>
    <row r="33" spans="2:11" s="2" customFormat="1" ht="18.75" customHeight="1">
      <c r="B33" s="69">
        <v>20</v>
      </c>
      <c r="C33" s="80">
        <v>260000</v>
      </c>
      <c r="D33" s="85"/>
      <c r="E33" s="86">
        <v>250000</v>
      </c>
      <c r="F33" s="87" t="s">
        <v>3</v>
      </c>
      <c r="G33" s="84">
        <v>270000</v>
      </c>
      <c r="H33" s="74">
        <v>26234</v>
      </c>
      <c r="I33" s="75"/>
      <c r="J33" s="76">
        <v>30342</v>
      </c>
      <c r="K33" s="77"/>
    </row>
    <row r="34" spans="2:11" s="2" customFormat="1" ht="18.75" customHeight="1" thickBot="1">
      <c r="B34" s="22">
        <v>21</v>
      </c>
      <c r="C34" s="29">
        <v>280000</v>
      </c>
      <c r="D34" s="34"/>
      <c r="E34" s="32">
        <v>270000</v>
      </c>
      <c r="F34" s="35" t="s">
        <v>3</v>
      </c>
      <c r="G34" s="33"/>
      <c r="H34" s="55">
        <v>28252</v>
      </c>
      <c r="I34" s="39"/>
      <c r="J34" s="47">
        <v>32676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46</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0.1003</v>
      </c>
      <c r="I11" s="110"/>
      <c r="J11" s="91">
        <v>0.11610000000000001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5817</v>
      </c>
      <c r="I14" s="37"/>
      <c r="J14" s="45">
        <v>6733</v>
      </c>
      <c r="K14" s="41"/>
    </row>
    <row r="15" spans="2:11" s="2" customFormat="1" ht="18.75" customHeight="1">
      <c r="B15" s="69">
        <v>2</v>
      </c>
      <c r="C15" s="70">
        <v>68000</v>
      </c>
      <c r="D15" s="71"/>
      <c r="E15" s="72">
        <v>63000</v>
      </c>
      <c r="F15" s="73" t="s">
        <v>3</v>
      </c>
      <c r="G15" s="72">
        <v>73000</v>
      </c>
      <c r="H15" s="74">
        <v>6820</v>
      </c>
      <c r="I15" s="75"/>
      <c r="J15" s="76">
        <v>7894</v>
      </c>
      <c r="K15" s="77"/>
    </row>
    <row r="16" spans="2:11" s="2" customFormat="1" ht="18.75" customHeight="1">
      <c r="B16" s="22">
        <v>3</v>
      </c>
      <c r="C16" s="23">
        <v>78000</v>
      </c>
      <c r="D16" s="24"/>
      <c r="E16" s="25">
        <v>73000</v>
      </c>
      <c r="F16" s="26" t="s">
        <v>3</v>
      </c>
      <c r="G16" s="25">
        <v>83000</v>
      </c>
      <c r="H16" s="54">
        <v>7823</v>
      </c>
      <c r="I16" s="38"/>
      <c r="J16" s="46">
        <v>9055</v>
      </c>
      <c r="K16" s="42"/>
    </row>
    <row r="17" spans="2:11" s="2" customFormat="1" ht="18.75" customHeight="1">
      <c r="B17" s="69">
        <v>4</v>
      </c>
      <c r="C17" s="70">
        <v>88000</v>
      </c>
      <c r="D17" s="71"/>
      <c r="E17" s="72">
        <v>83000</v>
      </c>
      <c r="F17" s="73" t="s">
        <v>3</v>
      </c>
      <c r="G17" s="72">
        <v>93000</v>
      </c>
      <c r="H17" s="74">
        <v>8826</v>
      </c>
      <c r="I17" s="75"/>
      <c r="J17" s="76">
        <v>10216</v>
      </c>
      <c r="K17" s="77"/>
    </row>
    <row r="18" spans="2:11" s="2" customFormat="1" ht="18.75" customHeight="1">
      <c r="B18" s="22">
        <v>5</v>
      </c>
      <c r="C18" s="23">
        <v>98000</v>
      </c>
      <c r="D18" s="24"/>
      <c r="E18" s="27">
        <v>93000</v>
      </c>
      <c r="F18" s="26" t="s">
        <v>3</v>
      </c>
      <c r="G18" s="28">
        <v>101000</v>
      </c>
      <c r="H18" s="54">
        <v>9829</v>
      </c>
      <c r="I18" s="38"/>
      <c r="J18" s="46">
        <v>11377</v>
      </c>
      <c r="K18" s="42"/>
    </row>
    <row r="19" spans="2:11" s="2" customFormat="1" ht="18.75" customHeight="1">
      <c r="B19" s="69">
        <v>6</v>
      </c>
      <c r="C19" s="70">
        <v>104000</v>
      </c>
      <c r="D19" s="71"/>
      <c r="E19" s="78">
        <v>101000</v>
      </c>
      <c r="F19" s="73" t="s">
        <v>3</v>
      </c>
      <c r="G19" s="79">
        <v>107000</v>
      </c>
      <c r="H19" s="74">
        <v>10431</v>
      </c>
      <c r="I19" s="75"/>
      <c r="J19" s="76">
        <v>12074</v>
      </c>
      <c r="K19" s="77"/>
    </row>
    <row r="20" spans="2:11" s="2" customFormat="1" ht="18.75" customHeight="1">
      <c r="B20" s="22">
        <v>7</v>
      </c>
      <c r="C20" s="23">
        <v>110000</v>
      </c>
      <c r="D20" s="24"/>
      <c r="E20" s="27">
        <v>107000</v>
      </c>
      <c r="F20" s="26" t="s">
        <v>3</v>
      </c>
      <c r="G20" s="28">
        <v>114000</v>
      </c>
      <c r="H20" s="54">
        <v>11033</v>
      </c>
      <c r="I20" s="38"/>
      <c r="J20" s="46">
        <v>12771</v>
      </c>
      <c r="K20" s="42"/>
    </row>
    <row r="21" spans="2:11" s="2" customFormat="1" ht="18.75" customHeight="1">
      <c r="B21" s="69">
        <v>8</v>
      </c>
      <c r="C21" s="70">
        <v>118000</v>
      </c>
      <c r="D21" s="71"/>
      <c r="E21" s="78">
        <v>114000</v>
      </c>
      <c r="F21" s="73" t="s">
        <v>3</v>
      </c>
      <c r="G21" s="79">
        <v>122000</v>
      </c>
      <c r="H21" s="74">
        <v>11835</v>
      </c>
      <c r="I21" s="75"/>
      <c r="J21" s="76">
        <v>13699</v>
      </c>
      <c r="K21" s="77"/>
    </row>
    <row r="22" spans="2:11" s="2" customFormat="1" ht="18.75" customHeight="1">
      <c r="B22" s="22">
        <v>9</v>
      </c>
      <c r="C22" s="23">
        <v>126000</v>
      </c>
      <c r="D22" s="24"/>
      <c r="E22" s="27">
        <v>122000</v>
      </c>
      <c r="F22" s="26" t="s">
        <v>3</v>
      </c>
      <c r="G22" s="28">
        <v>130000</v>
      </c>
      <c r="H22" s="54">
        <v>12637</v>
      </c>
      <c r="I22" s="38"/>
      <c r="J22" s="46">
        <v>14628</v>
      </c>
      <c r="K22" s="42"/>
    </row>
    <row r="23" spans="2:11" s="2" customFormat="1" ht="18.75" customHeight="1">
      <c r="B23" s="69">
        <v>10</v>
      </c>
      <c r="C23" s="80">
        <v>134000</v>
      </c>
      <c r="D23" s="81"/>
      <c r="E23" s="82">
        <v>130000</v>
      </c>
      <c r="F23" s="83" t="s">
        <v>3</v>
      </c>
      <c r="G23" s="84">
        <v>138000</v>
      </c>
      <c r="H23" s="74">
        <v>13440</v>
      </c>
      <c r="I23" s="75"/>
      <c r="J23" s="76">
        <v>15557</v>
      </c>
      <c r="K23" s="77"/>
    </row>
    <row r="24" spans="2:11" s="2" customFormat="1" ht="18.75" customHeight="1">
      <c r="B24" s="22">
        <v>11</v>
      </c>
      <c r="C24" s="29">
        <v>142000</v>
      </c>
      <c r="D24" s="30"/>
      <c r="E24" s="32">
        <v>138000</v>
      </c>
      <c r="F24" s="31" t="s">
        <v>3</v>
      </c>
      <c r="G24" s="33">
        <v>146000</v>
      </c>
      <c r="H24" s="54">
        <v>14242</v>
      </c>
      <c r="I24" s="38"/>
      <c r="J24" s="46">
        <v>16486</v>
      </c>
      <c r="K24" s="42"/>
    </row>
    <row r="25" spans="2:11" s="2" customFormat="1" ht="18.75" customHeight="1">
      <c r="B25" s="69">
        <v>12</v>
      </c>
      <c r="C25" s="80">
        <v>150000</v>
      </c>
      <c r="D25" s="85"/>
      <c r="E25" s="86">
        <v>146000</v>
      </c>
      <c r="F25" s="87" t="s">
        <v>3</v>
      </c>
      <c r="G25" s="84">
        <v>155000</v>
      </c>
      <c r="H25" s="74">
        <v>15045</v>
      </c>
      <c r="I25" s="75"/>
      <c r="J25" s="76">
        <v>17415</v>
      </c>
      <c r="K25" s="77"/>
    </row>
    <row r="26" spans="2:11" s="2" customFormat="1" ht="18.75" customHeight="1">
      <c r="B26" s="22">
        <v>13</v>
      </c>
      <c r="C26" s="29">
        <v>160000</v>
      </c>
      <c r="D26" s="30"/>
      <c r="E26" s="32">
        <v>155000</v>
      </c>
      <c r="F26" s="31" t="s">
        <v>3</v>
      </c>
      <c r="G26" s="33">
        <v>165000</v>
      </c>
      <c r="H26" s="54">
        <v>16048</v>
      </c>
      <c r="I26" s="38"/>
      <c r="J26" s="46">
        <v>18576</v>
      </c>
      <c r="K26" s="42"/>
    </row>
    <row r="27" spans="2:11" s="2" customFormat="1" ht="18.75" customHeight="1">
      <c r="B27" s="69">
        <v>14</v>
      </c>
      <c r="C27" s="80">
        <v>170000</v>
      </c>
      <c r="D27" s="85"/>
      <c r="E27" s="86">
        <v>165000</v>
      </c>
      <c r="F27" s="87" t="s">
        <v>3</v>
      </c>
      <c r="G27" s="84">
        <v>175000</v>
      </c>
      <c r="H27" s="74">
        <v>17051</v>
      </c>
      <c r="I27" s="75"/>
      <c r="J27" s="76">
        <v>19737</v>
      </c>
      <c r="K27" s="77"/>
    </row>
    <row r="28" spans="2:11" s="2" customFormat="1" ht="18.75" customHeight="1">
      <c r="B28" s="22">
        <v>15</v>
      </c>
      <c r="C28" s="29">
        <v>180000</v>
      </c>
      <c r="D28" s="30"/>
      <c r="E28" s="32">
        <v>175000</v>
      </c>
      <c r="F28" s="31" t="s">
        <v>3</v>
      </c>
      <c r="G28" s="33">
        <v>185000</v>
      </c>
      <c r="H28" s="54">
        <v>18054</v>
      </c>
      <c r="I28" s="38"/>
      <c r="J28" s="46">
        <v>20898</v>
      </c>
      <c r="K28" s="42"/>
    </row>
    <row r="29" spans="2:11" s="2" customFormat="1" ht="18.75" customHeight="1">
      <c r="B29" s="69">
        <v>16</v>
      </c>
      <c r="C29" s="80">
        <v>190000</v>
      </c>
      <c r="D29" s="85"/>
      <c r="E29" s="86">
        <v>185000</v>
      </c>
      <c r="F29" s="87" t="s">
        <v>3</v>
      </c>
      <c r="G29" s="84">
        <v>195000</v>
      </c>
      <c r="H29" s="74">
        <v>19057</v>
      </c>
      <c r="I29" s="75"/>
      <c r="J29" s="76">
        <v>22059</v>
      </c>
      <c r="K29" s="77"/>
    </row>
    <row r="30" spans="2:11" s="2" customFormat="1" ht="18.75" customHeight="1">
      <c r="B30" s="22">
        <v>17</v>
      </c>
      <c r="C30" s="29">
        <v>200000</v>
      </c>
      <c r="D30" s="30"/>
      <c r="E30" s="32">
        <v>195000</v>
      </c>
      <c r="F30" s="31" t="s">
        <v>3</v>
      </c>
      <c r="G30" s="33">
        <v>210000</v>
      </c>
      <c r="H30" s="54">
        <v>20060</v>
      </c>
      <c r="I30" s="38"/>
      <c r="J30" s="46">
        <v>23220</v>
      </c>
      <c r="K30" s="42"/>
    </row>
    <row r="31" spans="2:11" s="2" customFormat="1" ht="18.75" customHeight="1">
      <c r="B31" s="69">
        <v>18</v>
      </c>
      <c r="C31" s="80">
        <v>220000</v>
      </c>
      <c r="D31" s="85"/>
      <c r="E31" s="86">
        <v>210000</v>
      </c>
      <c r="F31" s="87" t="s">
        <v>3</v>
      </c>
      <c r="G31" s="84">
        <v>230000</v>
      </c>
      <c r="H31" s="74">
        <v>22066</v>
      </c>
      <c r="I31" s="75"/>
      <c r="J31" s="76">
        <v>25542</v>
      </c>
      <c r="K31" s="77"/>
    </row>
    <row r="32" spans="2:11" s="2" customFormat="1" ht="18.75" customHeight="1">
      <c r="B32" s="22">
        <v>19</v>
      </c>
      <c r="C32" s="29">
        <v>240000</v>
      </c>
      <c r="D32" s="30"/>
      <c r="E32" s="32">
        <v>230000</v>
      </c>
      <c r="F32" s="31" t="s">
        <v>3</v>
      </c>
      <c r="G32" s="33">
        <v>250000</v>
      </c>
      <c r="H32" s="54">
        <v>24072</v>
      </c>
      <c r="I32" s="38"/>
      <c r="J32" s="46">
        <v>27864</v>
      </c>
      <c r="K32" s="42"/>
    </row>
    <row r="33" spans="2:11" s="2" customFormat="1" ht="18.75" customHeight="1">
      <c r="B33" s="69">
        <v>20</v>
      </c>
      <c r="C33" s="80">
        <v>260000</v>
      </c>
      <c r="D33" s="85"/>
      <c r="E33" s="86">
        <v>250000</v>
      </c>
      <c r="F33" s="87" t="s">
        <v>3</v>
      </c>
      <c r="G33" s="84">
        <v>270000</v>
      </c>
      <c r="H33" s="74">
        <v>26078</v>
      </c>
      <c r="I33" s="75"/>
      <c r="J33" s="76">
        <v>30186</v>
      </c>
      <c r="K33" s="77"/>
    </row>
    <row r="34" spans="2:11" s="2" customFormat="1" ht="18.75" customHeight="1" thickBot="1">
      <c r="B34" s="22">
        <v>21</v>
      </c>
      <c r="C34" s="29">
        <v>280000</v>
      </c>
      <c r="D34" s="34"/>
      <c r="E34" s="32">
        <v>270000</v>
      </c>
      <c r="F34" s="35" t="s">
        <v>3</v>
      </c>
      <c r="G34" s="33"/>
      <c r="H34" s="55">
        <v>28084</v>
      </c>
      <c r="I34" s="39"/>
      <c r="J34" s="47">
        <v>32508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0.1003</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47</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0.10099999999999999</v>
      </c>
      <c r="I11" s="110"/>
      <c r="J11" s="91">
        <v>0.11679999999999999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5858</v>
      </c>
      <c r="I14" s="37"/>
      <c r="J14" s="45">
        <v>6774</v>
      </c>
      <c r="K14" s="41"/>
    </row>
    <row r="15" spans="2:11" s="2" customFormat="1" ht="18.75" customHeight="1">
      <c r="B15" s="69">
        <v>2</v>
      </c>
      <c r="C15" s="70">
        <v>68000</v>
      </c>
      <c r="D15" s="71"/>
      <c r="E15" s="72">
        <v>63000</v>
      </c>
      <c r="F15" s="73" t="s">
        <v>3</v>
      </c>
      <c r="G15" s="72">
        <v>73000</v>
      </c>
      <c r="H15" s="74">
        <v>6868</v>
      </c>
      <c r="I15" s="75"/>
      <c r="J15" s="76">
        <v>7942</v>
      </c>
      <c r="K15" s="77"/>
    </row>
    <row r="16" spans="2:11" s="2" customFormat="1" ht="18.75" customHeight="1">
      <c r="B16" s="22">
        <v>3</v>
      </c>
      <c r="C16" s="23">
        <v>78000</v>
      </c>
      <c r="D16" s="24"/>
      <c r="E16" s="25">
        <v>73000</v>
      </c>
      <c r="F16" s="26" t="s">
        <v>3</v>
      </c>
      <c r="G16" s="25">
        <v>83000</v>
      </c>
      <c r="H16" s="54">
        <v>7878</v>
      </c>
      <c r="I16" s="38"/>
      <c r="J16" s="46">
        <v>9110</v>
      </c>
      <c r="K16" s="42"/>
    </row>
    <row r="17" spans="2:11" s="2" customFormat="1" ht="18.75" customHeight="1">
      <c r="B17" s="69">
        <v>4</v>
      </c>
      <c r="C17" s="70">
        <v>88000</v>
      </c>
      <c r="D17" s="71"/>
      <c r="E17" s="72">
        <v>83000</v>
      </c>
      <c r="F17" s="73" t="s">
        <v>3</v>
      </c>
      <c r="G17" s="72">
        <v>93000</v>
      </c>
      <c r="H17" s="74">
        <v>8888</v>
      </c>
      <c r="I17" s="75"/>
      <c r="J17" s="76">
        <v>10278</v>
      </c>
      <c r="K17" s="77"/>
    </row>
    <row r="18" spans="2:11" s="2" customFormat="1" ht="18.75" customHeight="1">
      <c r="B18" s="22">
        <v>5</v>
      </c>
      <c r="C18" s="23">
        <v>98000</v>
      </c>
      <c r="D18" s="24"/>
      <c r="E18" s="27">
        <v>93000</v>
      </c>
      <c r="F18" s="26" t="s">
        <v>3</v>
      </c>
      <c r="G18" s="28">
        <v>101000</v>
      </c>
      <c r="H18" s="54">
        <v>9898</v>
      </c>
      <c r="I18" s="38"/>
      <c r="J18" s="46">
        <v>11446</v>
      </c>
      <c r="K18" s="42"/>
    </row>
    <row r="19" spans="2:11" s="2" customFormat="1" ht="18.75" customHeight="1">
      <c r="B19" s="69">
        <v>6</v>
      </c>
      <c r="C19" s="70">
        <v>104000</v>
      </c>
      <c r="D19" s="71"/>
      <c r="E19" s="78">
        <v>101000</v>
      </c>
      <c r="F19" s="73" t="s">
        <v>3</v>
      </c>
      <c r="G19" s="79">
        <v>107000</v>
      </c>
      <c r="H19" s="74">
        <v>10504</v>
      </c>
      <c r="I19" s="75"/>
      <c r="J19" s="76">
        <v>12147</v>
      </c>
      <c r="K19" s="77"/>
    </row>
    <row r="20" spans="2:11" s="2" customFormat="1" ht="18.75" customHeight="1">
      <c r="B20" s="22">
        <v>7</v>
      </c>
      <c r="C20" s="23">
        <v>110000</v>
      </c>
      <c r="D20" s="24"/>
      <c r="E20" s="27">
        <v>107000</v>
      </c>
      <c r="F20" s="26" t="s">
        <v>3</v>
      </c>
      <c r="G20" s="28">
        <v>114000</v>
      </c>
      <c r="H20" s="54">
        <v>11110</v>
      </c>
      <c r="I20" s="38"/>
      <c r="J20" s="46">
        <v>12848</v>
      </c>
      <c r="K20" s="42"/>
    </row>
    <row r="21" spans="2:11" s="2" customFormat="1" ht="18.75" customHeight="1">
      <c r="B21" s="69">
        <v>8</v>
      </c>
      <c r="C21" s="70">
        <v>118000</v>
      </c>
      <c r="D21" s="71"/>
      <c r="E21" s="78">
        <v>114000</v>
      </c>
      <c r="F21" s="73" t="s">
        <v>3</v>
      </c>
      <c r="G21" s="79">
        <v>122000</v>
      </c>
      <c r="H21" s="74">
        <v>11918</v>
      </c>
      <c r="I21" s="75"/>
      <c r="J21" s="76">
        <v>13782</v>
      </c>
      <c r="K21" s="77"/>
    </row>
    <row r="22" spans="2:11" s="2" customFormat="1" ht="18.75" customHeight="1">
      <c r="B22" s="22">
        <v>9</v>
      </c>
      <c r="C22" s="23">
        <v>126000</v>
      </c>
      <c r="D22" s="24"/>
      <c r="E22" s="27">
        <v>122000</v>
      </c>
      <c r="F22" s="26" t="s">
        <v>3</v>
      </c>
      <c r="G22" s="28">
        <v>130000</v>
      </c>
      <c r="H22" s="54">
        <v>12726</v>
      </c>
      <c r="I22" s="38"/>
      <c r="J22" s="46">
        <v>14716</v>
      </c>
      <c r="K22" s="42"/>
    </row>
    <row r="23" spans="2:11" s="2" customFormat="1" ht="18.75" customHeight="1">
      <c r="B23" s="69">
        <v>10</v>
      </c>
      <c r="C23" s="80">
        <v>134000</v>
      </c>
      <c r="D23" s="81"/>
      <c r="E23" s="82">
        <v>130000</v>
      </c>
      <c r="F23" s="83" t="s">
        <v>3</v>
      </c>
      <c r="G23" s="84">
        <v>138000</v>
      </c>
      <c r="H23" s="74">
        <v>13534</v>
      </c>
      <c r="I23" s="75"/>
      <c r="J23" s="76">
        <v>15651</v>
      </c>
      <c r="K23" s="77"/>
    </row>
    <row r="24" spans="2:11" s="2" customFormat="1" ht="18.75" customHeight="1">
      <c r="B24" s="22">
        <v>11</v>
      </c>
      <c r="C24" s="29">
        <v>142000</v>
      </c>
      <c r="D24" s="30"/>
      <c r="E24" s="32">
        <v>138000</v>
      </c>
      <c r="F24" s="31" t="s">
        <v>3</v>
      </c>
      <c r="G24" s="33">
        <v>146000</v>
      </c>
      <c r="H24" s="54">
        <v>14342</v>
      </c>
      <c r="I24" s="38"/>
      <c r="J24" s="46">
        <v>16585</v>
      </c>
      <c r="K24" s="42"/>
    </row>
    <row r="25" spans="2:11" s="2" customFormat="1" ht="18.75" customHeight="1">
      <c r="B25" s="69">
        <v>12</v>
      </c>
      <c r="C25" s="80">
        <v>150000</v>
      </c>
      <c r="D25" s="85"/>
      <c r="E25" s="86">
        <v>146000</v>
      </c>
      <c r="F25" s="87" t="s">
        <v>3</v>
      </c>
      <c r="G25" s="84">
        <v>155000</v>
      </c>
      <c r="H25" s="74">
        <v>15150</v>
      </c>
      <c r="I25" s="75"/>
      <c r="J25" s="76">
        <v>17520</v>
      </c>
      <c r="K25" s="77"/>
    </row>
    <row r="26" spans="2:11" s="2" customFormat="1" ht="18.75" customHeight="1">
      <c r="B26" s="22">
        <v>13</v>
      </c>
      <c r="C26" s="29">
        <v>160000</v>
      </c>
      <c r="D26" s="30"/>
      <c r="E26" s="32">
        <v>155000</v>
      </c>
      <c r="F26" s="31" t="s">
        <v>3</v>
      </c>
      <c r="G26" s="33">
        <v>165000</v>
      </c>
      <c r="H26" s="54">
        <v>16160</v>
      </c>
      <c r="I26" s="38"/>
      <c r="J26" s="46">
        <v>18688</v>
      </c>
      <c r="K26" s="42"/>
    </row>
    <row r="27" spans="2:11" s="2" customFormat="1" ht="18.75" customHeight="1">
      <c r="B27" s="69">
        <v>14</v>
      </c>
      <c r="C27" s="80">
        <v>170000</v>
      </c>
      <c r="D27" s="85"/>
      <c r="E27" s="86">
        <v>165000</v>
      </c>
      <c r="F27" s="87" t="s">
        <v>3</v>
      </c>
      <c r="G27" s="84">
        <v>175000</v>
      </c>
      <c r="H27" s="74">
        <v>17170</v>
      </c>
      <c r="I27" s="75"/>
      <c r="J27" s="76">
        <v>19856</v>
      </c>
      <c r="K27" s="77"/>
    </row>
    <row r="28" spans="2:11" s="2" customFormat="1" ht="18.75" customHeight="1">
      <c r="B28" s="22">
        <v>15</v>
      </c>
      <c r="C28" s="29">
        <v>180000</v>
      </c>
      <c r="D28" s="30"/>
      <c r="E28" s="32">
        <v>175000</v>
      </c>
      <c r="F28" s="31" t="s">
        <v>3</v>
      </c>
      <c r="G28" s="33">
        <v>185000</v>
      </c>
      <c r="H28" s="54">
        <v>18180</v>
      </c>
      <c r="I28" s="38"/>
      <c r="J28" s="46">
        <v>21024</v>
      </c>
      <c r="K28" s="42"/>
    </row>
    <row r="29" spans="2:11" s="2" customFormat="1" ht="18.75" customHeight="1">
      <c r="B29" s="69">
        <v>16</v>
      </c>
      <c r="C29" s="80">
        <v>190000</v>
      </c>
      <c r="D29" s="85"/>
      <c r="E29" s="86">
        <v>185000</v>
      </c>
      <c r="F29" s="87" t="s">
        <v>3</v>
      </c>
      <c r="G29" s="84">
        <v>195000</v>
      </c>
      <c r="H29" s="74">
        <v>19190</v>
      </c>
      <c r="I29" s="75"/>
      <c r="J29" s="76">
        <v>22192</v>
      </c>
      <c r="K29" s="77"/>
    </row>
    <row r="30" spans="2:11" s="2" customFormat="1" ht="18.75" customHeight="1">
      <c r="B30" s="22">
        <v>17</v>
      </c>
      <c r="C30" s="29">
        <v>200000</v>
      </c>
      <c r="D30" s="30"/>
      <c r="E30" s="32">
        <v>195000</v>
      </c>
      <c r="F30" s="31" t="s">
        <v>3</v>
      </c>
      <c r="G30" s="33">
        <v>210000</v>
      </c>
      <c r="H30" s="54">
        <v>20200</v>
      </c>
      <c r="I30" s="38"/>
      <c r="J30" s="46">
        <v>23360</v>
      </c>
      <c r="K30" s="42"/>
    </row>
    <row r="31" spans="2:11" s="2" customFormat="1" ht="18.75" customHeight="1">
      <c r="B31" s="69">
        <v>18</v>
      </c>
      <c r="C31" s="80">
        <v>220000</v>
      </c>
      <c r="D31" s="85"/>
      <c r="E31" s="86">
        <v>210000</v>
      </c>
      <c r="F31" s="87" t="s">
        <v>3</v>
      </c>
      <c r="G31" s="84">
        <v>230000</v>
      </c>
      <c r="H31" s="74">
        <v>22220</v>
      </c>
      <c r="I31" s="75"/>
      <c r="J31" s="76">
        <v>25696</v>
      </c>
      <c r="K31" s="77"/>
    </row>
    <row r="32" spans="2:11" s="2" customFormat="1" ht="18.75" customHeight="1">
      <c r="B32" s="22">
        <v>19</v>
      </c>
      <c r="C32" s="29">
        <v>240000</v>
      </c>
      <c r="D32" s="30"/>
      <c r="E32" s="32">
        <v>230000</v>
      </c>
      <c r="F32" s="31" t="s">
        <v>3</v>
      </c>
      <c r="G32" s="33">
        <v>250000</v>
      </c>
      <c r="H32" s="54">
        <v>24240</v>
      </c>
      <c r="I32" s="38"/>
      <c r="J32" s="46">
        <v>28032</v>
      </c>
      <c r="K32" s="42"/>
    </row>
    <row r="33" spans="2:11" s="2" customFormat="1" ht="18.75" customHeight="1">
      <c r="B33" s="69">
        <v>20</v>
      </c>
      <c r="C33" s="80">
        <v>260000</v>
      </c>
      <c r="D33" s="85"/>
      <c r="E33" s="86">
        <v>250000</v>
      </c>
      <c r="F33" s="87" t="s">
        <v>3</v>
      </c>
      <c r="G33" s="84">
        <v>270000</v>
      </c>
      <c r="H33" s="74">
        <v>26260</v>
      </c>
      <c r="I33" s="75"/>
      <c r="J33" s="76">
        <v>30368</v>
      </c>
      <c r="K33" s="77"/>
    </row>
    <row r="34" spans="2:11" s="2" customFormat="1" ht="18.75" customHeight="1" thickBot="1">
      <c r="B34" s="22">
        <v>21</v>
      </c>
      <c r="C34" s="29">
        <v>280000</v>
      </c>
      <c r="D34" s="34"/>
      <c r="E34" s="32">
        <v>270000</v>
      </c>
      <c r="F34" s="35" t="s">
        <v>3</v>
      </c>
      <c r="G34" s="33"/>
      <c r="H34" s="55">
        <v>28280</v>
      </c>
      <c r="I34" s="39"/>
      <c r="J34" s="47">
        <v>32704</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0.10099999999999999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0.06269999999999999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48</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0.10099999999999999</v>
      </c>
      <c r="I11" s="110"/>
      <c r="J11" s="91">
        <v>0.11679999999999999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5858</v>
      </c>
      <c r="I14" s="37"/>
      <c r="J14" s="45">
        <v>6774</v>
      </c>
      <c r="K14" s="41"/>
    </row>
    <row r="15" spans="2:11" s="2" customFormat="1" ht="18.75" customHeight="1">
      <c r="B15" s="69">
        <v>2</v>
      </c>
      <c r="C15" s="70">
        <v>68000</v>
      </c>
      <c r="D15" s="71"/>
      <c r="E15" s="72">
        <v>63000</v>
      </c>
      <c r="F15" s="73" t="s">
        <v>3</v>
      </c>
      <c r="G15" s="72">
        <v>73000</v>
      </c>
      <c r="H15" s="74">
        <v>6868</v>
      </c>
      <c r="I15" s="75"/>
      <c r="J15" s="76">
        <v>7942</v>
      </c>
      <c r="K15" s="77"/>
    </row>
    <row r="16" spans="2:11" s="2" customFormat="1" ht="18.75" customHeight="1">
      <c r="B16" s="22">
        <v>3</v>
      </c>
      <c r="C16" s="23">
        <v>78000</v>
      </c>
      <c r="D16" s="24"/>
      <c r="E16" s="25">
        <v>73000</v>
      </c>
      <c r="F16" s="26" t="s">
        <v>3</v>
      </c>
      <c r="G16" s="25">
        <v>83000</v>
      </c>
      <c r="H16" s="54">
        <v>7878</v>
      </c>
      <c r="I16" s="38"/>
      <c r="J16" s="46">
        <v>9110</v>
      </c>
      <c r="K16" s="42"/>
    </row>
    <row r="17" spans="2:11" s="2" customFormat="1" ht="18.75" customHeight="1">
      <c r="B17" s="69">
        <v>4</v>
      </c>
      <c r="C17" s="70">
        <v>88000</v>
      </c>
      <c r="D17" s="71"/>
      <c r="E17" s="72">
        <v>83000</v>
      </c>
      <c r="F17" s="73" t="s">
        <v>3</v>
      </c>
      <c r="G17" s="72">
        <v>93000</v>
      </c>
      <c r="H17" s="74">
        <v>8888</v>
      </c>
      <c r="I17" s="75"/>
      <c r="J17" s="76">
        <v>10278</v>
      </c>
      <c r="K17" s="77"/>
    </row>
    <row r="18" spans="2:11" s="2" customFormat="1" ht="18.75" customHeight="1">
      <c r="B18" s="22">
        <v>5</v>
      </c>
      <c r="C18" s="23">
        <v>98000</v>
      </c>
      <c r="D18" s="24"/>
      <c r="E18" s="27">
        <v>93000</v>
      </c>
      <c r="F18" s="26" t="s">
        <v>3</v>
      </c>
      <c r="G18" s="28">
        <v>101000</v>
      </c>
      <c r="H18" s="54">
        <v>9898</v>
      </c>
      <c r="I18" s="38"/>
      <c r="J18" s="46">
        <v>11446</v>
      </c>
      <c r="K18" s="42"/>
    </row>
    <row r="19" spans="2:11" s="2" customFormat="1" ht="18.75" customHeight="1">
      <c r="B19" s="69">
        <v>6</v>
      </c>
      <c r="C19" s="70">
        <v>104000</v>
      </c>
      <c r="D19" s="71"/>
      <c r="E19" s="78">
        <v>101000</v>
      </c>
      <c r="F19" s="73" t="s">
        <v>3</v>
      </c>
      <c r="G19" s="79">
        <v>107000</v>
      </c>
      <c r="H19" s="74">
        <v>10504</v>
      </c>
      <c r="I19" s="75"/>
      <c r="J19" s="76">
        <v>12147</v>
      </c>
      <c r="K19" s="77"/>
    </row>
    <row r="20" spans="2:11" s="2" customFormat="1" ht="18.75" customHeight="1">
      <c r="B20" s="22">
        <v>7</v>
      </c>
      <c r="C20" s="23">
        <v>110000</v>
      </c>
      <c r="D20" s="24"/>
      <c r="E20" s="27">
        <v>107000</v>
      </c>
      <c r="F20" s="26" t="s">
        <v>3</v>
      </c>
      <c r="G20" s="28">
        <v>114000</v>
      </c>
      <c r="H20" s="54">
        <v>11110</v>
      </c>
      <c r="I20" s="38"/>
      <c r="J20" s="46">
        <v>12848</v>
      </c>
      <c r="K20" s="42"/>
    </row>
    <row r="21" spans="2:11" s="2" customFormat="1" ht="18.75" customHeight="1">
      <c r="B21" s="69">
        <v>8</v>
      </c>
      <c r="C21" s="70">
        <v>118000</v>
      </c>
      <c r="D21" s="71"/>
      <c r="E21" s="78">
        <v>114000</v>
      </c>
      <c r="F21" s="73" t="s">
        <v>3</v>
      </c>
      <c r="G21" s="79">
        <v>122000</v>
      </c>
      <c r="H21" s="74">
        <v>11918</v>
      </c>
      <c r="I21" s="75"/>
      <c r="J21" s="76">
        <v>13782</v>
      </c>
      <c r="K21" s="77"/>
    </row>
    <row r="22" spans="2:11" s="2" customFormat="1" ht="18.75" customHeight="1">
      <c r="B22" s="22">
        <v>9</v>
      </c>
      <c r="C22" s="23">
        <v>126000</v>
      </c>
      <c r="D22" s="24"/>
      <c r="E22" s="27">
        <v>122000</v>
      </c>
      <c r="F22" s="26" t="s">
        <v>3</v>
      </c>
      <c r="G22" s="28">
        <v>130000</v>
      </c>
      <c r="H22" s="54">
        <v>12726</v>
      </c>
      <c r="I22" s="38"/>
      <c r="J22" s="46">
        <v>14716</v>
      </c>
      <c r="K22" s="42"/>
    </row>
    <row r="23" spans="2:11" s="2" customFormat="1" ht="18.75" customHeight="1">
      <c r="B23" s="69">
        <v>10</v>
      </c>
      <c r="C23" s="80">
        <v>134000</v>
      </c>
      <c r="D23" s="81"/>
      <c r="E23" s="82">
        <v>130000</v>
      </c>
      <c r="F23" s="83" t="s">
        <v>3</v>
      </c>
      <c r="G23" s="84">
        <v>138000</v>
      </c>
      <c r="H23" s="74">
        <v>13534</v>
      </c>
      <c r="I23" s="75"/>
      <c r="J23" s="76">
        <v>15651</v>
      </c>
      <c r="K23" s="77"/>
    </row>
    <row r="24" spans="2:11" s="2" customFormat="1" ht="18.75" customHeight="1">
      <c r="B24" s="22">
        <v>11</v>
      </c>
      <c r="C24" s="29">
        <v>142000</v>
      </c>
      <c r="D24" s="30"/>
      <c r="E24" s="32">
        <v>138000</v>
      </c>
      <c r="F24" s="31" t="s">
        <v>3</v>
      </c>
      <c r="G24" s="33">
        <v>146000</v>
      </c>
      <c r="H24" s="54">
        <v>14342</v>
      </c>
      <c r="I24" s="38"/>
      <c r="J24" s="46">
        <v>16585</v>
      </c>
      <c r="K24" s="42"/>
    </row>
    <row r="25" spans="2:11" s="2" customFormat="1" ht="18.75" customHeight="1">
      <c r="B25" s="69">
        <v>12</v>
      </c>
      <c r="C25" s="80">
        <v>150000</v>
      </c>
      <c r="D25" s="85"/>
      <c r="E25" s="86">
        <v>146000</v>
      </c>
      <c r="F25" s="87" t="s">
        <v>3</v>
      </c>
      <c r="G25" s="84">
        <v>155000</v>
      </c>
      <c r="H25" s="74">
        <v>15150</v>
      </c>
      <c r="I25" s="75"/>
      <c r="J25" s="76">
        <v>17520</v>
      </c>
      <c r="K25" s="77"/>
    </row>
    <row r="26" spans="2:11" s="2" customFormat="1" ht="18.75" customHeight="1">
      <c r="B26" s="22">
        <v>13</v>
      </c>
      <c r="C26" s="29">
        <v>160000</v>
      </c>
      <c r="D26" s="30"/>
      <c r="E26" s="32">
        <v>155000</v>
      </c>
      <c r="F26" s="31" t="s">
        <v>3</v>
      </c>
      <c r="G26" s="33">
        <v>165000</v>
      </c>
      <c r="H26" s="54">
        <v>16160</v>
      </c>
      <c r="I26" s="38"/>
      <c r="J26" s="46">
        <v>18688</v>
      </c>
      <c r="K26" s="42"/>
    </row>
    <row r="27" spans="2:11" s="2" customFormat="1" ht="18.75" customHeight="1">
      <c r="B27" s="69">
        <v>14</v>
      </c>
      <c r="C27" s="80">
        <v>170000</v>
      </c>
      <c r="D27" s="85"/>
      <c r="E27" s="86">
        <v>165000</v>
      </c>
      <c r="F27" s="87" t="s">
        <v>3</v>
      </c>
      <c r="G27" s="84">
        <v>175000</v>
      </c>
      <c r="H27" s="74">
        <v>17170</v>
      </c>
      <c r="I27" s="75"/>
      <c r="J27" s="76">
        <v>19856</v>
      </c>
      <c r="K27" s="77"/>
    </row>
    <row r="28" spans="2:11" s="2" customFormat="1" ht="18.75" customHeight="1">
      <c r="B28" s="22">
        <v>15</v>
      </c>
      <c r="C28" s="29">
        <v>180000</v>
      </c>
      <c r="D28" s="30"/>
      <c r="E28" s="32">
        <v>175000</v>
      </c>
      <c r="F28" s="31" t="s">
        <v>3</v>
      </c>
      <c r="G28" s="33">
        <v>185000</v>
      </c>
      <c r="H28" s="54">
        <v>18180</v>
      </c>
      <c r="I28" s="38"/>
      <c r="J28" s="46">
        <v>21024</v>
      </c>
      <c r="K28" s="42"/>
    </row>
    <row r="29" spans="2:11" s="2" customFormat="1" ht="18.75" customHeight="1">
      <c r="B29" s="69">
        <v>16</v>
      </c>
      <c r="C29" s="80">
        <v>190000</v>
      </c>
      <c r="D29" s="85"/>
      <c r="E29" s="86">
        <v>185000</v>
      </c>
      <c r="F29" s="87" t="s">
        <v>3</v>
      </c>
      <c r="G29" s="84">
        <v>195000</v>
      </c>
      <c r="H29" s="74">
        <v>19190</v>
      </c>
      <c r="I29" s="75"/>
      <c r="J29" s="76">
        <v>22192</v>
      </c>
      <c r="K29" s="77"/>
    </row>
    <row r="30" spans="2:11" s="2" customFormat="1" ht="18.75" customHeight="1">
      <c r="B30" s="22">
        <v>17</v>
      </c>
      <c r="C30" s="29">
        <v>200000</v>
      </c>
      <c r="D30" s="30"/>
      <c r="E30" s="32">
        <v>195000</v>
      </c>
      <c r="F30" s="31" t="s">
        <v>3</v>
      </c>
      <c r="G30" s="33">
        <v>210000</v>
      </c>
      <c r="H30" s="54">
        <v>20200</v>
      </c>
      <c r="I30" s="38"/>
      <c r="J30" s="46">
        <v>23360</v>
      </c>
      <c r="K30" s="42"/>
    </row>
    <row r="31" spans="2:11" s="2" customFormat="1" ht="18.75" customHeight="1">
      <c r="B31" s="69">
        <v>18</v>
      </c>
      <c r="C31" s="80">
        <v>220000</v>
      </c>
      <c r="D31" s="85"/>
      <c r="E31" s="86">
        <v>210000</v>
      </c>
      <c r="F31" s="87" t="s">
        <v>3</v>
      </c>
      <c r="G31" s="84">
        <v>230000</v>
      </c>
      <c r="H31" s="74">
        <v>22220</v>
      </c>
      <c r="I31" s="75"/>
      <c r="J31" s="76">
        <v>25696</v>
      </c>
      <c r="K31" s="77"/>
    </row>
    <row r="32" spans="2:11" s="2" customFormat="1" ht="18.75" customHeight="1">
      <c r="B32" s="22">
        <v>19</v>
      </c>
      <c r="C32" s="29">
        <v>240000</v>
      </c>
      <c r="D32" s="30"/>
      <c r="E32" s="32">
        <v>230000</v>
      </c>
      <c r="F32" s="31" t="s">
        <v>3</v>
      </c>
      <c r="G32" s="33">
        <v>250000</v>
      </c>
      <c r="H32" s="54">
        <v>24240</v>
      </c>
      <c r="I32" s="38"/>
      <c r="J32" s="46">
        <v>28032</v>
      </c>
      <c r="K32" s="42"/>
    </row>
    <row r="33" spans="2:11" s="2" customFormat="1" ht="18.75" customHeight="1">
      <c r="B33" s="69">
        <v>20</v>
      </c>
      <c r="C33" s="80">
        <v>260000</v>
      </c>
      <c r="D33" s="85"/>
      <c r="E33" s="86">
        <v>250000</v>
      </c>
      <c r="F33" s="87" t="s">
        <v>3</v>
      </c>
      <c r="G33" s="84">
        <v>270000</v>
      </c>
      <c r="H33" s="74">
        <v>26260</v>
      </c>
      <c r="I33" s="75"/>
      <c r="J33" s="76">
        <v>30368</v>
      </c>
      <c r="K33" s="77"/>
    </row>
    <row r="34" spans="2:11" s="2" customFormat="1" ht="18.75" customHeight="1" thickBot="1">
      <c r="B34" s="22">
        <v>21</v>
      </c>
      <c r="C34" s="29">
        <v>280000</v>
      </c>
      <c r="D34" s="34"/>
      <c r="E34" s="32">
        <v>270000</v>
      </c>
      <c r="F34" s="35" t="s">
        <v>3</v>
      </c>
      <c r="G34" s="33"/>
      <c r="H34" s="55">
        <v>28280</v>
      </c>
      <c r="I34" s="39"/>
      <c r="J34" s="47">
        <v>32704</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0.10099999999999999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0.06269999999999999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49</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0.1011</v>
      </c>
      <c r="I11" s="110"/>
      <c r="J11" s="91">
        <v>0.1169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5863</v>
      </c>
      <c r="I14" s="37"/>
      <c r="J14" s="45">
        <v>6780</v>
      </c>
      <c r="K14" s="41"/>
    </row>
    <row r="15" spans="2:11" s="2" customFormat="1" ht="18.75" customHeight="1">
      <c r="B15" s="69">
        <v>2</v>
      </c>
      <c r="C15" s="70">
        <v>68000</v>
      </c>
      <c r="D15" s="71"/>
      <c r="E15" s="72">
        <v>63000</v>
      </c>
      <c r="F15" s="73" t="s">
        <v>3</v>
      </c>
      <c r="G15" s="72">
        <v>73000</v>
      </c>
      <c r="H15" s="74">
        <v>6874</v>
      </c>
      <c r="I15" s="75"/>
      <c r="J15" s="76">
        <v>7949</v>
      </c>
      <c r="K15" s="77"/>
    </row>
    <row r="16" spans="2:11" s="2" customFormat="1" ht="18.75" customHeight="1">
      <c r="B16" s="22">
        <v>3</v>
      </c>
      <c r="C16" s="23">
        <v>78000</v>
      </c>
      <c r="D16" s="24"/>
      <c r="E16" s="25">
        <v>73000</v>
      </c>
      <c r="F16" s="26" t="s">
        <v>3</v>
      </c>
      <c r="G16" s="25">
        <v>83000</v>
      </c>
      <c r="H16" s="54">
        <v>7885</v>
      </c>
      <c r="I16" s="38"/>
      <c r="J16" s="46">
        <v>9118</v>
      </c>
      <c r="K16" s="42"/>
    </row>
    <row r="17" spans="2:11" s="2" customFormat="1" ht="18.75" customHeight="1">
      <c r="B17" s="69">
        <v>4</v>
      </c>
      <c r="C17" s="70">
        <v>88000</v>
      </c>
      <c r="D17" s="71"/>
      <c r="E17" s="72">
        <v>83000</v>
      </c>
      <c r="F17" s="73" t="s">
        <v>3</v>
      </c>
      <c r="G17" s="72">
        <v>93000</v>
      </c>
      <c r="H17" s="74">
        <v>8896</v>
      </c>
      <c r="I17" s="75"/>
      <c r="J17" s="76">
        <v>10287</v>
      </c>
      <c r="K17" s="77"/>
    </row>
    <row r="18" spans="2:11" s="2" customFormat="1" ht="18.75" customHeight="1">
      <c r="B18" s="22">
        <v>5</v>
      </c>
      <c r="C18" s="23">
        <v>98000</v>
      </c>
      <c r="D18" s="24"/>
      <c r="E18" s="27">
        <v>93000</v>
      </c>
      <c r="F18" s="26" t="s">
        <v>3</v>
      </c>
      <c r="G18" s="28">
        <v>101000</v>
      </c>
      <c r="H18" s="54">
        <v>9907</v>
      </c>
      <c r="I18" s="38"/>
      <c r="J18" s="46">
        <v>11456</v>
      </c>
      <c r="K18" s="42"/>
    </row>
    <row r="19" spans="2:11" s="2" customFormat="1" ht="18.75" customHeight="1">
      <c r="B19" s="69">
        <v>6</v>
      </c>
      <c r="C19" s="70">
        <v>104000</v>
      </c>
      <c r="D19" s="71"/>
      <c r="E19" s="78">
        <v>101000</v>
      </c>
      <c r="F19" s="73" t="s">
        <v>3</v>
      </c>
      <c r="G19" s="79">
        <v>107000</v>
      </c>
      <c r="H19" s="74">
        <v>10514</v>
      </c>
      <c r="I19" s="75"/>
      <c r="J19" s="76">
        <v>12157</v>
      </c>
      <c r="K19" s="77"/>
    </row>
    <row r="20" spans="2:11" s="2" customFormat="1" ht="18.75" customHeight="1">
      <c r="B20" s="22">
        <v>7</v>
      </c>
      <c r="C20" s="23">
        <v>110000</v>
      </c>
      <c r="D20" s="24"/>
      <c r="E20" s="27">
        <v>107000</v>
      </c>
      <c r="F20" s="26" t="s">
        <v>3</v>
      </c>
      <c r="G20" s="28">
        <v>114000</v>
      </c>
      <c r="H20" s="54">
        <v>11121</v>
      </c>
      <c r="I20" s="38"/>
      <c r="J20" s="46">
        <v>12859</v>
      </c>
      <c r="K20" s="42"/>
    </row>
    <row r="21" spans="2:11" s="2" customFormat="1" ht="18.75" customHeight="1">
      <c r="B21" s="69">
        <v>8</v>
      </c>
      <c r="C21" s="70">
        <v>118000</v>
      </c>
      <c r="D21" s="71"/>
      <c r="E21" s="78">
        <v>114000</v>
      </c>
      <c r="F21" s="73" t="s">
        <v>3</v>
      </c>
      <c r="G21" s="79">
        <v>122000</v>
      </c>
      <c r="H21" s="74">
        <v>11929</v>
      </c>
      <c r="I21" s="75"/>
      <c r="J21" s="76">
        <v>13794</v>
      </c>
      <c r="K21" s="77"/>
    </row>
    <row r="22" spans="2:11" s="2" customFormat="1" ht="18.75" customHeight="1">
      <c r="B22" s="22">
        <v>9</v>
      </c>
      <c r="C22" s="23">
        <v>126000</v>
      </c>
      <c r="D22" s="24"/>
      <c r="E22" s="27">
        <v>122000</v>
      </c>
      <c r="F22" s="26" t="s">
        <v>3</v>
      </c>
      <c r="G22" s="28">
        <v>130000</v>
      </c>
      <c r="H22" s="54">
        <v>12738</v>
      </c>
      <c r="I22" s="38"/>
      <c r="J22" s="46">
        <v>14729</v>
      </c>
      <c r="K22" s="42"/>
    </row>
    <row r="23" spans="2:11" s="2" customFormat="1" ht="18.75" customHeight="1">
      <c r="B23" s="69">
        <v>10</v>
      </c>
      <c r="C23" s="80">
        <v>134000</v>
      </c>
      <c r="D23" s="81"/>
      <c r="E23" s="82">
        <v>130000</v>
      </c>
      <c r="F23" s="83" t="s">
        <v>3</v>
      </c>
      <c r="G23" s="84">
        <v>138000</v>
      </c>
      <c r="H23" s="74">
        <v>13547</v>
      </c>
      <c r="I23" s="75"/>
      <c r="J23" s="76">
        <v>15664</v>
      </c>
      <c r="K23" s="77"/>
    </row>
    <row r="24" spans="2:11" s="2" customFormat="1" ht="18.75" customHeight="1">
      <c r="B24" s="22">
        <v>11</v>
      </c>
      <c r="C24" s="29">
        <v>142000</v>
      </c>
      <c r="D24" s="30"/>
      <c r="E24" s="32">
        <v>138000</v>
      </c>
      <c r="F24" s="31" t="s">
        <v>3</v>
      </c>
      <c r="G24" s="33">
        <v>146000</v>
      </c>
      <c r="H24" s="54">
        <v>14356</v>
      </c>
      <c r="I24" s="38"/>
      <c r="J24" s="46">
        <v>16599</v>
      </c>
      <c r="K24" s="42"/>
    </row>
    <row r="25" spans="2:11" s="2" customFormat="1" ht="18.75" customHeight="1">
      <c r="B25" s="69">
        <v>12</v>
      </c>
      <c r="C25" s="80">
        <v>150000</v>
      </c>
      <c r="D25" s="85"/>
      <c r="E25" s="86">
        <v>146000</v>
      </c>
      <c r="F25" s="87" t="s">
        <v>3</v>
      </c>
      <c r="G25" s="84">
        <v>155000</v>
      </c>
      <c r="H25" s="74">
        <v>15165</v>
      </c>
      <c r="I25" s="75"/>
      <c r="J25" s="76">
        <v>17535</v>
      </c>
      <c r="K25" s="77"/>
    </row>
    <row r="26" spans="2:11" s="2" customFormat="1" ht="18.75" customHeight="1">
      <c r="B26" s="22">
        <v>13</v>
      </c>
      <c r="C26" s="29">
        <v>160000</v>
      </c>
      <c r="D26" s="30"/>
      <c r="E26" s="32">
        <v>155000</v>
      </c>
      <c r="F26" s="31" t="s">
        <v>3</v>
      </c>
      <c r="G26" s="33">
        <v>165000</v>
      </c>
      <c r="H26" s="54">
        <v>16176</v>
      </c>
      <c r="I26" s="38"/>
      <c r="J26" s="46">
        <v>18704</v>
      </c>
      <c r="K26" s="42"/>
    </row>
    <row r="27" spans="2:11" s="2" customFormat="1" ht="18.75" customHeight="1">
      <c r="B27" s="69">
        <v>14</v>
      </c>
      <c r="C27" s="80">
        <v>170000</v>
      </c>
      <c r="D27" s="85"/>
      <c r="E27" s="86">
        <v>165000</v>
      </c>
      <c r="F27" s="87" t="s">
        <v>3</v>
      </c>
      <c r="G27" s="84">
        <v>175000</v>
      </c>
      <c r="H27" s="74">
        <v>17187</v>
      </c>
      <c r="I27" s="75"/>
      <c r="J27" s="76">
        <v>19873</v>
      </c>
      <c r="K27" s="77"/>
    </row>
    <row r="28" spans="2:11" s="2" customFormat="1" ht="18.75" customHeight="1">
      <c r="B28" s="22">
        <v>15</v>
      </c>
      <c r="C28" s="29">
        <v>180000</v>
      </c>
      <c r="D28" s="30"/>
      <c r="E28" s="32">
        <v>175000</v>
      </c>
      <c r="F28" s="31" t="s">
        <v>3</v>
      </c>
      <c r="G28" s="33">
        <v>185000</v>
      </c>
      <c r="H28" s="54">
        <v>18198</v>
      </c>
      <c r="I28" s="38"/>
      <c r="J28" s="46">
        <v>21042</v>
      </c>
      <c r="K28" s="42"/>
    </row>
    <row r="29" spans="2:11" s="2" customFormat="1" ht="18.75" customHeight="1">
      <c r="B29" s="69">
        <v>16</v>
      </c>
      <c r="C29" s="80">
        <v>190000</v>
      </c>
      <c r="D29" s="85"/>
      <c r="E29" s="86">
        <v>185000</v>
      </c>
      <c r="F29" s="87" t="s">
        <v>3</v>
      </c>
      <c r="G29" s="84">
        <v>195000</v>
      </c>
      <c r="H29" s="74">
        <v>19209</v>
      </c>
      <c r="I29" s="75"/>
      <c r="J29" s="76">
        <v>22211</v>
      </c>
      <c r="K29" s="77"/>
    </row>
    <row r="30" spans="2:11" s="2" customFormat="1" ht="18.75" customHeight="1">
      <c r="B30" s="22">
        <v>17</v>
      </c>
      <c r="C30" s="29">
        <v>200000</v>
      </c>
      <c r="D30" s="30"/>
      <c r="E30" s="32">
        <v>195000</v>
      </c>
      <c r="F30" s="31" t="s">
        <v>3</v>
      </c>
      <c r="G30" s="33">
        <v>210000</v>
      </c>
      <c r="H30" s="54">
        <v>20220</v>
      </c>
      <c r="I30" s="38"/>
      <c r="J30" s="46">
        <v>23380</v>
      </c>
      <c r="K30" s="42"/>
    </row>
    <row r="31" spans="2:11" s="2" customFormat="1" ht="18.75" customHeight="1">
      <c r="B31" s="69">
        <v>18</v>
      </c>
      <c r="C31" s="80">
        <v>220000</v>
      </c>
      <c r="D31" s="85"/>
      <c r="E31" s="86">
        <v>210000</v>
      </c>
      <c r="F31" s="87" t="s">
        <v>3</v>
      </c>
      <c r="G31" s="84">
        <v>230000</v>
      </c>
      <c r="H31" s="74">
        <v>22242</v>
      </c>
      <c r="I31" s="75"/>
      <c r="J31" s="76">
        <v>25718</v>
      </c>
      <c r="K31" s="77"/>
    </row>
    <row r="32" spans="2:11" s="2" customFormat="1" ht="18.75" customHeight="1">
      <c r="B32" s="22">
        <v>19</v>
      </c>
      <c r="C32" s="29">
        <v>240000</v>
      </c>
      <c r="D32" s="30"/>
      <c r="E32" s="32">
        <v>230000</v>
      </c>
      <c r="F32" s="31" t="s">
        <v>3</v>
      </c>
      <c r="G32" s="33">
        <v>250000</v>
      </c>
      <c r="H32" s="54">
        <v>24264</v>
      </c>
      <c r="I32" s="38"/>
      <c r="J32" s="46">
        <v>28056</v>
      </c>
      <c r="K32" s="42"/>
    </row>
    <row r="33" spans="2:11" s="2" customFormat="1" ht="18.75" customHeight="1">
      <c r="B33" s="69">
        <v>20</v>
      </c>
      <c r="C33" s="80">
        <v>260000</v>
      </c>
      <c r="D33" s="85"/>
      <c r="E33" s="86">
        <v>250000</v>
      </c>
      <c r="F33" s="87" t="s">
        <v>3</v>
      </c>
      <c r="G33" s="84">
        <v>270000</v>
      </c>
      <c r="H33" s="74">
        <v>26286</v>
      </c>
      <c r="I33" s="75"/>
      <c r="J33" s="76">
        <v>30394</v>
      </c>
      <c r="K33" s="77"/>
    </row>
    <row r="34" spans="2:11" s="2" customFormat="1" ht="18.75" customHeight="1" thickBot="1">
      <c r="B34" s="22">
        <v>21</v>
      </c>
      <c r="C34" s="29">
        <v>280000</v>
      </c>
      <c r="D34" s="34"/>
      <c r="E34" s="32">
        <v>270000</v>
      </c>
      <c r="F34" s="35" t="s">
        <v>3</v>
      </c>
      <c r="G34" s="33"/>
      <c r="H34" s="55">
        <v>28308</v>
      </c>
      <c r="I34" s="39"/>
      <c r="J34" s="47">
        <v>32732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0.1011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0.0628</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50</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0.1003</v>
      </c>
      <c r="I11" s="110"/>
      <c r="J11" s="91">
        <v>0.11610000000000001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5817</v>
      </c>
      <c r="I14" s="37"/>
      <c r="J14" s="45">
        <v>6733</v>
      </c>
      <c r="K14" s="41"/>
    </row>
    <row r="15" spans="2:11" s="2" customFormat="1" ht="18.75" customHeight="1">
      <c r="B15" s="69">
        <v>2</v>
      </c>
      <c r="C15" s="70">
        <v>68000</v>
      </c>
      <c r="D15" s="71"/>
      <c r="E15" s="72">
        <v>63000</v>
      </c>
      <c r="F15" s="73" t="s">
        <v>3</v>
      </c>
      <c r="G15" s="72">
        <v>73000</v>
      </c>
      <c r="H15" s="74">
        <v>6820</v>
      </c>
      <c r="I15" s="75"/>
      <c r="J15" s="76">
        <v>7894</v>
      </c>
      <c r="K15" s="77"/>
    </row>
    <row r="16" spans="2:11" s="2" customFormat="1" ht="18.75" customHeight="1">
      <c r="B16" s="22">
        <v>3</v>
      </c>
      <c r="C16" s="23">
        <v>78000</v>
      </c>
      <c r="D16" s="24"/>
      <c r="E16" s="25">
        <v>73000</v>
      </c>
      <c r="F16" s="26" t="s">
        <v>3</v>
      </c>
      <c r="G16" s="25">
        <v>83000</v>
      </c>
      <c r="H16" s="54">
        <v>7823</v>
      </c>
      <c r="I16" s="38"/>
      <c r="J16" s="46">
        <v>9055</v>
      </c>
      <c r="K16" s="42"/>
    </row>
    <row r="17" spans="2:11" s="2" customFormat="1" ht="18.75" customHeight="1">
      <c r="B17" s="69">
        <v>4</v>
      </c>
      <c r="C17" s="70">
        <v>88000</v>
      </c>
      <c r="D17" s="71"/>
      <c r="E17" s="72">
        <v>83000</v>
      </c>
      <c r="F17" s="73" t="s">
        <v>3</v>
      </c>
      <c r="G17" s="72">
        <v>93000</v>
      </c>
      <c r="H17" s="74">
        <v>8826</v>
      </c>
      <c r="I17" s="75"/>
      <c r="J17" s="76">
        <v>10216</v>
      </c>
      <c r="K17" s="77"/>
    </row>
    <row r="18" spans="2:11" s="2" customFormat="1" ht="18.75" customHeight="1">
      <c r="B18" s="22">
        <v>5</v>
      </c>
      <c r="C18" s="23">
        <v>98000</v>
      </c>
      <c r="D18" s="24"/>
      <c r="E18" s="27">
        <v>93000</v>
      </c>
      <c r="F18" s="26" t="s">
        <v>3</v>
      </c>
      <c r="G18" s="28">
        <v>101000</v>
      </c>
      <c r="H18" s="54">
        <v>9829</v>
      </c>
      <c r="I18" s="38"/>
      <c r="J18" s="46">
        <v>11377</v>
      </c>
      <c r="K18" s="42"/>
    </row>
    <row r="19" spans="2:11" s="2" customFormat="1" ht="18.75" customHeight="1">
      <c r="B19" s="69">
        <v>6</v>
      </c>
      <c r="C19" s="70">
        <v>104000</v>
      </c>
      <c r="D19" s="71"/>
      <c r="E19" s="78">
        <v>101000</v>
      </c>
      <c r="F19" s="73" t="s">
        <v>3</v>
      </c>
      <c r="G19" s="79">
        <v>107000</v>
      </c>
      <c r="H19" s="74">
        <v>10431</v>
      </c>
      <c r="I19" s="75"/>
      <c r="J19" s="76">
        <v>12074</v>
      </c>
      <c r="K19" s="77"/>
    </row>
    <row r="20" spans="2:11" s="2" customFormat="1" ht="18.75" customHeight="1">
      <c r="B20" s="22">
        <v>7</v>
      </c>
      <c r="C20" s="23">
        <v>110000</v>
      </c>
      <c r="D20" s="24"/>
      <c r="E20" s="27">
        <v>107000</v>
      </c>
      <c r="F20" s="26" t="s">
        <v>3</v>
      </c>
      <c r="G20" s="28">
        <v>114000</v>
      </c>
      <c r="H20" s="54">
        <v>11033</v>
      </c>
      <c r="I20" s="38"/>
      <c r="J20" s="46">
        <v>12771</v>
      </c>
      <c r="K20" s="42"/>
    </row>
    <row r="21" spans="2:11" s="2" customFormat="1" ht="18.75" customHeight="1">
      <c r="B21" s="69">
        <v>8</v>
      </c>
      <c r="C21" s="70">
        <v>118000</v>
      </c>
      <c r="D21" s="71"/>
      <c r="E21" s="78">
        <v>114000</v>
      </c>
      <c r="F21" s="73" t="s">
        <v>3</v>
      </c>
      <c r="G21" s="79">
        <v>122000</v>
      </c>
      <c r="H21" s="74">
        <v>11835</v>
      </c>
      <c r="I21" s="75"/>
      <c r="J21" s="76">
        <v>13699</v>
      </c>
      <c r="K21" s="77"/>
    </row>
    <row r="22" spans="2:11" s="2" customFormat="1" ht="18.75" customHeight="1">
      <c r="B22" s="22">
        <v>9</v>
      </c>
      <c r="C22" s="23">
        <v>126000</v>
      </c>
      <c r="D22" s="24"/>
      <c r="E22" s="27">
        <v>122000</v>
      </c>
      <c r="F22" s="26" t="s">
        <v>3</v>
      </c>
      <c r="G22" s="28">
        <v>130000</v>
      </c>
      <c r="H22" s="54">
        <v>12637</v>
      </c>
      <c r="I22" s="38"/>
      <c r="J22" s="46">
        <v>14628</v>
      </c>
      <c r="K22" s="42"/>
    </row>
    <row r="23" spans="2:11" s="2" customFormat="1" ht="18.75" customHeight="1">
      <c r="B23" s="69">
        <v>10</v>
      </c>
      <c r="C23" s="80">
        <v>134000</v>
      </c>
      <c r="D23" s="81"/>
      <c r="E23" s="82">
        <v>130000</v>
      </c>
      <c r="F23" s="83" t="s">
        <v>3</v>
      </c>
      <c r="G23" s="84">
        <v>138000</v>
      </c>
      <c r="H23" s="74">
        <v>13440</v>
      </c>
      <c r="I23" s="75"/>
      <c r="J23" s="76">
        <v>15557</v>
      </c>
      <c r="K23" s="77"/>
    </row>
    <row r="24" spans="2:11" s="2" customFormat="1" ht="18.75" customHeight="1">
      <c r="B24" s="22">
        <v>11</v>
      </c>
      <c r="C24" s="29">
        <v>142000</v>
      </c>
      <c r="D24" s="30"/>
      <c r="E24" s="32">
        <v>138000</v>
      </c>
      <c r="F24" s="31" t="s">
        <v>3</v>
      </c>
      <c r="G24" s="33">
        <v>146000</v>
      </c>
      <c r="H24" s="54">
        <v>14242</v>
      </c>
      <c r="I24" s="38"/>
      <c r="J24" s="46">
        <v>16486</v>
      </c>
      <c r="K24" s="42"/>
    </row>
    <row r="25" spans="2:11" s="2" customFormat="1" ht="18.75" customHeight="1">
      <c r="B25" s="69">
        <v>12</v>
      </c>
      <c r="C25" s="80">
        <v>150000</v>
      </c>
      <c r="D25" s="85"/>
      <c r="E25" s="86">
        <v>146000</v>
      </c>
      <c r="F25" s="87" t="s">
        <v>3</v>
      </c>
      <c r="G25" s="84">
        <v>155000</v>
      </c>
      <c r="H25" s="74">
        <v>15045</v>
      </c>
      <c r="I25" s="75"/>
      <c r="J25" s="76">
        <v>17415</v>
      </c>
      <c r="K25" s="77"/>
    </row>
    <row r="26" spans="2:11" s="2" customFormat="1" ht="18.75" customHeight="1">
      <c r="B26" s="22">
        <v>13</v>
      </c>
      <c r="C26" s="29">
        <v>160000</v>
      </c>
      <c r="D26" s="30"/>
      <c r="E26" s="32">
        <v>155000</v>
      </c>
      <c r="F26" s="31" t="s">
        <v>3</v>
      </c>
      <c r="G26" s="33">
        <v>165000</v>
      </c>
      <c r="H26" s="54">
        <v>16048</v>
      </c>
      <c r="I26" s="38"/>
      <c r="J26" s="46">
        <v>18576</v>
      </c>
      <c r="K26" s="42"/>
    </row>
    <row r="27" spans="2:11" s="2" customFormat="1" ht="18.75" customHeight="1">
      <c r="B27" s="69">
        <v>14</v>
      </c>
      <c r="C27" s="80">
        <v>170000</v>
      </c>
      <c r="D27" s="85"/>
      <c r="E27" s="86">
        <v>165000</v>
      </c>
      <c r="F27" s="87" t="s">
        <v>3</v>
      </c>
      <c r="G27" s="84">
        <v>175000</v>
      </c>
      <c r="H27" s="74">
        <v>17051</v>
      </c>
      <c r="I27" s="75"/>
      <c r="J27" s="76">
        <v>19737</v>
      </c>
      <c r="K27" s="77"/>
    </row>
    <row r="28" spans="2:11" s="2" customFormat="1" ht="18.75" customHeight="1">
      <c r="B28" s="22">
        <v>15</v>
      </c>
      <c r="C28" s="29">
        <v>180000</v>
      </c>
      <c r="D28" s="30"/>
      <c r="E28" s="32">
        <v>175000</v>
      </c>
      <c r="F28" s="31" t="s">
        <v>3</v>
      </c>
      <c r="G28" s="33">
        <v>185000</v>
      </c>
      <c r="H28" s="54">
        <v>18054</v>
      </c>
      <c r="I28" s="38"/>
      <c r="J28" s="46">
        <v>20898</v>
      </c>
      <c r="K28" s="42"/>
    </row>
    <row r="29" spans="2:11" s="2" customFormat="1" ht="18.75" customHeight="1">
      <c r="B29" s="69">
        <v>16</v>
      </c>
      <c r="C29" s="80">
        <v>190000</v>
      </c>
      <c r="D29" s="85"/>
      <c r="E29" s="86">
        <v>185000</v>
      </c>
      <c r="F29" s="87" t="s">
        <v>3</v>
      </c>
      <c r="G29" s="84">
        <v>195000</v>
      </c>
      <c r="H29" s="74">
        <v>19057</v>
      </c>
      <c r="I29" s="75"/>
      <c r="J29" s="76">
        <v>22059</v>
      </c>
      <c r="K29" s="77"/>
    </row>
    <row r="30" spans="2:11" s="2" customFormat="1" ht="18.75" customHeight="1">
      <c r="B30" s="22">
        <v>17</v>
      </c>
      <c r="C30" s="29">
        <v>200000</v>
      </c>
      <c r="D30" s="30"/>
      <c r="E30" s="32">
        <v>195000</v>
      </c>
      <c r="F30" s="31" t="s">
        <v>3</v>
      </c>
      <c r="G30" s="33">
        <v>210000</v>
      </c>
      <c r="H30" s="54">
        <v>20060</v>
      </c>
      <c r="I30" s="38"/>
      <c r="J30" s="46">
        <v>23220</v>
      </c>
      <c r="K30" s="42"/>
    </row>
    <row r="31" spans="2:11" s="2" customFormat="1" ht="18.75" customHeight="1">
      <c r="B31" s="69">
        <v>18</v>
      </c>
      <c r="C31" s="80">
        <v>220000</v>
      </c>
      <c r="D31" s="85"/>
      <c r="E31" s="86">
        <v>210000</v>
      </c>
      <c r="F31" s="87" t="s">
        <v>3</v>
      </c>
      <c r="G31" s="84">
        <v>230000</v>
      </c>
      <c r="H31" s="74">
        <v>22066</v>
      </c>
      <c r="I31" s="75"/>
      <c r="J31" s="76">
        <v>25542</v>
      </c>
      <c r="K31" s="77"/>
    </row>
    <row r="32" spans="2:11" s="2" customFormat="1" ht="18.75" customHeight="1">
      <c r="B32" s="22">
        <v>19</v>
      </c>
      <c r="C32" s="29">
        <v>240000</v>
      </c>
      <c r="D32" s="30"/>
      <c r="E32" s="32">
        <v>230000</v>
      </c>
      <c r="F32" s="31" t="s">
        <v>3</v>
      </c>
      <c r="G32" s="33">
        <v>250000</v>
      </c>
      <c r="H32" s="54">
        <v>24072</v>
      </c>
      <c r="I32" s="38"/>
      <c r="J32" s="46">
        <v>27864</v>
      </c>
      <c r="K32" s="42"/>
    </row>
    <row r="33" spans="2:11" s="2" customFormat="1" ht="18.75" customHeight="1">
      <c r="B33" s="69">
        <v>20</v>
      </c>
      <c r="C33" s="80">
        <v>260000</v>
      </c>
      <c r="D33" s="85"/>
      <c r="E33" s="86">
        <v>250000</v>
      </c>
      <c r="F33" s="87" t="s">
        <v>3</v>
      </c>
      <c r="G33" s="84">
        <v>270000</v>
      </c>
      <c r="H33" s="74">
        <v>26078</v>
      </c>
      <c r="I33" s="75"/>
      <c r="J33" s="76">
        <v>30186</v>
      </c>
      <c r="K33" s="77"/>
    </row>
    <row r="34" spans="2:11" s="2" customFormat="1" ht="18.75" customHeight="1" thickBot="1">
      <c r="B34" s="22">
        <v>21</v>
      </c>
      <c r="C34" s="29">
        <v>280000</v>
      </c>
      <c r="D34" s="34"/>
      <c r="E34" s="32">
        <v>270000</v>
      </c>
      <c r="F34" s="35" t="s">
        <v>3</v>
      </c>
      <c r="G34" s="33"/>
      <c r="H34" s="55">
        <v>28084</v>
      </c>
      <c r="I34" s="39"/>
      <c r="J34" s="47">
        <v>32508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0.1003</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15</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0.09970000000000001</v>
      </c>
      <c r="I11" s="110"/>
      <c r="J11" s="91">
        <v>0.11550000000000002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5782</v>
      </c>
      <c r="I14" s="37"/>
      <c r="J14" s="45">
        <v>6699</v>
      </c>
      <c r="K14" s="41"/>
    </row>
    <row r="15" spans="2:11" s="2" customFormat="1" ht="18.75" customHeight="1">
      <c r="B15" s="69">
        <v>2</v>
      </c>
      <c r="C15" s="70">
        <v>68000</v>
      </c>
      <c r="D15" s="71"/>
      <c r="E15" s="72">
        <v>63000</v>
      </c>
      <c r="F15" s="73" t="s">
        <v>3</v>
      </c>
      <c r="G15" s="72">
        <v>73000</v>
      </c>
      <c r="H15" s="74">
        <v>6779</v>
      </c>
      <c r="I15" s="75"/>
      <c r="J15" s="76">
        <v>7854</v>
      </c>
      <c r="K15" s="77"/>
    </row>
    <row r="16" spans="2:11" s="2" customFormat="1" ht="18.75" customHeight="1">
      <c r="B16" s="22">
        <v>3</v>
      </c>
      <c r="C16" s="23">
        <v>78000</v>
      </c>
      <c r="D16" s="24"/>
      <c r="E16" s="25">
        <v>73000</v>
      </c>
      <c r="F16" s="26" t="s">
        <v>3</v>
      </c>
      <c r="G16" s="25">
        <v>83000</v>
      </c>
      <c r="H16" s="54">
        <v>7776</v>
      </c>
      <c r="I16" s="38"/>
      <c r="J16" s="46">
        <v>9009</v>
      </c>
      <c r="K16" s="42"/>
    </row>
    <row r="17" spans="2:11" s="2" customFormat="1" ht="18.75" customHeight="1">
      <c r="B17" s="69">
        <v>4</v>
      </c>
      <c r="C17" s="70">
        <v>88000</v>
      </c>
      <c r="D17" s="71"/>
      <c r="E17" s="72">
        <v>83000</v>
      </c>
      <c r="F17" s="73" t="s">
        <v>3</v>
      </c>
      <c r="G17" s="72">
        <v>93000</v>
      </c>
      <c r="H17" s="74">
        <v>8773</v>
      </c>
      <c r="I17" s="75"/>
      <c r="J17" s="76">
        <v>10164</v>
      </c>
      <c r="K17" s="77"/>
    </row>
    <row r="18" spans="2:11" s="2" customFormat="1" ht="18.75" customHeight="1">
      <c r="B18" s="22">
        <v>5</v>
      </c>
      <c r="C18" s="23">
        <v>98000</v>
      </c>
      <c r="D18" s="24"/>
      <c r="E18" s="27">
        <v>93000</v>
      </c>
      <c r="F18" s="26" t="s">
        <v>3</v>
      </c>
      <c r="G18" s="28">
        <v>101000</v>
      </c>
      <c r="H18" s="54">
        <v>9770</v>
      </c>
      <c r="I18" s="38"/>
      <c r="J18" s="46">
        <v>11319</v>
      </c>
      <c r="K18" s="42"/>
    </row>
    <row r="19" spans="2:11" s="2" customFormat="1" ht="18.75" customHeight="1">
      <c r="B19" s="69">
        <v>6</v>
      </c>
      <c r="C19" s="70">
        <v>104000</v>
      </c>
      <c r="D19" s="71"/>
      <c r="E19" s="78">
        <v>101000</v>
      </c>
      <c r="F19" s="73" t="s">
        <v>3</v>
      </c>
      <c r="G19" s="79">
        <v>107000</v>
      </c>
      <c r="H19" s="74">
        <v>10368</v>
      </c>
      <c r="I19" s="75"/>
      <c r="J19" s="76">
        <v>12012</v>
      </c>
      <c r="K19" s="77"/>
    </row>
    <row r="20" spans="2:11" s="2" customFormat="1" ht="18.75" customHeight="1">
      <c r="B20" s="22">
        <v>7</v>
      </c>
      <c r="C20" s="23">
        <v>110000</v>
      </c>
      <c r="D20" s="24"/>
      <c r="E20" s="27">
        <v>107000</v>
      </c>
      <c r="F20" s="26" t="s">
        <v>3</v>
      </c>
      <c r="G20" s="28">
        <v>114000</v>
      </c>
      <c r="H20" s="54">
        <v>10967</v>
      </c>
      <c r="I20" s="38"/>
      <c r="J20" s="46">
        <v>12705</v>
      </c>
      <c r="K20" s="42"/>
    </row>
    <row r="21" spans="2:11" s="2" customFormat="1" ht="18.75" customHeight="1">
      <c r="B21" s="69">
        <v>8</v>
      </c>
      <c r="C21" s="70">
        <v>118000</v>
      </c>
      <c r="D21" s="71"/>
      <c r="E21" s="78">
        <v>114000</v>
      </c>
      <c r="F21" s="73" t="s">
        <v>3</v>
      </c>
      <c r="G21" s="79">
        <v>122000</v>
      </c>
      <c r="H21" s="74">
        <v>11764</v>
      </c>
      <c r="I21" s="75"/>
      <c r="J21" s="76">
        <v>13629</v>
      </c>
      <c r="K21" s="77"/>
    </row>
    <row r="22" spans="2:11" s="2" customFormat="1" ht="18.75" customHeight="1">
      <c r="B22" s="22">
        <v>9</v>
      </c>
      <c r="C22" s="23">
        <v>126000</v>
      </c>
      <c r="D22" s="24"/>
      <c r="E22" s="27">
        <v>122000</v>
      </c>
      <c r="F22" s="26" t="s">
        <v>3</v>
      </c>
      <c r="G22" s="28">
        <v>130000</v>
      </c>
      <c r="H22" s="54">
        <v>12562</v>
      </c>
      <c r="I22" s="38"/>
      <c r="J22" s="46">
        <v>14553</v>
      </c>
      <c r="K22" s="42"/>
    </row>
    <row r="23" spans="2:11" s="2" customFormat="1" ht="18.75" customHeight="1">
      <c r="B23" s="69">
        <v>10</v>
      </c>
      <c r="C23" s="80">
        <v>134000</v>
      </c>
      <c r="D23" s="81"/>
      <c r="E23" s="82">
        <v>130000</v>
      </c>
      <c r="F23" s="83" t="s">
        <v>3</v>
      </c>
      <c r="G23" s="84">
        <v>138000</v>
      </c>
      <c r="H23" s="74">
        <v>13359</v>
      </c>
      <c r="I23" s="75"/>
      <c r="J23" s="76">
        <v>15477</v>
      </c>
      <c r="K23" s="77"/>
    </row>
    <row r="24" spans="2:11" s="2" customFormat="1" ht="18.75" customHeight="1">
      <c r="B24" s="22">
        <v>11</v>
      </c>
      <c r="C24" s="29">
        <v>142000</v>
      </c>
      <c r="D24" s="30"/>
      <c r="E24" s="32">
        <v>138000</v>
      </c>
      <c r="F24" s="31" t="s">
        <v>3</v>
      </c>
      <c r="G24" s="33">
        <v>146000</v>
      </c>
      <c r="H24" s="54">
        <v>14157</v>
      </c>
      <c r="I24" s="38"/>
      <c r="J24" s="46">
        <v>16401</v>
      </c>
      <c r="K24" s="42"/>
    </row>
    <row r="25" spans="2:11" s="2" customFormat="1" ht="18.75" customHeight="1">
      <c r="B25" s="69">
        <v>12</v>
      </c>
      <c r="C25" s="80">
        <v>150000</v>
      </c>
      <c r="D25" s="85"/>
      <c r="E25" s="86">
        <v>146000</v>
      </c>
      <c r="F25" s="87" t="s">
        <v>3</v>
      </c>
      <c r="G25" s="84">
        <v>155000</v>
      </c>
      <c r="H25" s="74">
        <v>14955</v>
      </c>
      <c r="I25" s="75"/>
      <c r="J25" s="76">
        <v>17325</v>
      </c>
      <c r="K25" s="77"/>
    </row>
    <row r="26" spans="2:11" s="2" customFormat="1" ht="18.75" customHeight="1">
      <c r="B26" s="22">
        <v>13</v>
      </c>
      <c r="C26" s="29">
        <v>160000</v>
      </c>
      <c r="D26" s="30"/>
      <c r="E26" s="32">
        <v>155000</v>
      </c>
      <c r="F26" s="31" t="s">
        <v>3</v>
      </c>
      <c r="G26" s="33">
        <v>165000</v>
      </c>
      <c r="H26" s="54">
        <v>15952</v>
      </c>
      <c r="I26" s="38"/>
      <c r="J26" s="46">
        <v>18480</v>
      </c>
      <c r="K26" s="42"/>
    </row>
    <row r="27" spans="2:11" s="2" customFormat="1" ht="18.75" customHeight="1">
      <c r="B27" s="69">
        <v>14</v>
      </c>
      <c r="C27" s="80">
        <v>170000</v>
      </c>
      <c r="D27" s="85"/>
      <c r="E27" s="86">
        <v>165000</v>
      </c>
      <c r="F27" s="87" t="s">
        <v>3</v>
      </c>
      <c r="G27" s="84">
        <v>175000</v>
      </c>
      <c r="H27" s="74">
        <v>16949</v>
      </c>
      <c r="I27" s="75"/>
      <c r="J27" s="76">
        <v>19635</v>
      </c>
      <c r="K27" s="77"/>
    </row>
    <row r="28" spans="2:11" s="2" customFormat="1" ht="18.75" customHeight="1">
      <c r="B28" s="22">
        <v>15</v>
      </c>
      <c r="C28" s="29">
        <v>180000</v>
      </c>
      <c r="D28" s="30"/>
      <c r="E28" s="32">
        <v>175000</v>
      </c>
      <c r="F28" s="31" t="s">
        <v>3</v>
      </c>
      <c r="G28" s="33">
        <v>185000</v>
      </c>
      <c r="H28" s="54">
        <v>17946</v>
      </c>
      <c r="I28" s="38"/>
      <c r="J28" s="46">
        <v>20790</v>
      </c>
      <c r="K28" s="42"/>
    </row>
    <row r="29" spans="2:11" s="2" customFormat="1" ht="18.75" customHeight="1">
      <c r="B29" s="69">
        <v>16</v>
      </c>
      <c r="C29" s="80">
        <v>190000</v>
      </c>
      <c r="D29" s="85"/>
      <c r="E29" s="86">
        <v>185000</v>
      </c>
      <c r="F29" s="87" t="s">
        <v>3</v>
      </c>
      <c r="G29" s="84">
        <v>195000</v>
      </c>
      <c r="H29" s="74">
        <v>18943</v>
      </c>
      <c r="I29" s="75"/>
      <c r="J29" s="76">
        <v>21945</v>
      </c>
      <c r="K29" s="77"/>
    </row>
    <row r="30" spans="2:11" s="2" customFormat="1" ht="18.75" customHeight="1">
      <c r="B30" s="22">
        <v>17</v>
      </c>
      <c r="C30" s="29">
        <v>200000</v>
      </c>
      <c r="D30" s="30"/>
      <c r="E30" s="32">
        <v>195000</v>
      </c>
      <c r="F30" s="31" t="s">
        <v>3</v>
      </c>
      <c r="G30" s="33">
        <v>210000</v>
      </c>
      <c r="H30" s="54">
        <v>19940</v>
      </c>
      <c r="I30" s="38"/>
      <c r="J30" s="46">
        <v>23100</v>
      </c>
      <c r="K30" s="42"/>
    </row>
    <row r="31" spans="2:11" s="2" customFormat="1" ht="18.75" customHeight="1">
      <c r="B31" s="69">
        <v>18</v>
      </c>
      <c r="C31" s="80">
        <v>220000</v>
      </c>
      <c r="D31" s="85"/>
      <c r="E31" s="86">
        <v>210000</v>
      </c>
      <c r="F31" s="87" t="s">
        <v>3</v>
      </c>
      <c r="G31" s="84">
        <v>230000</v>
      </c>
      <c r="H31" s="74">
        <v>21934</v>
      </c>
      <c r="I31" s="75"/>
      <c r="J31" s="76">
        <v>25410</v>
      </c>
      <c r="K31" s="77"/>
    </row>
    <row r="32" spans="2:11" s="2" customFormat="1" ht="18.75" customHeight="1">
      <c r="B32" s="22">
        <v>19</v>
      </c>
      <c r="C32" s="29">
        <v>240000</v>
      </c>
      <c r="D32" s="30"/>
      <c r="E32" s="32">
        <v>230000</v>
      </c>
      <c r="F32" s="31" t="s">
        <v>3</v>
      </c>
      <c r="G32" s="33">
        <v>250000</v>
      </c>
      <c r="H32" s="54">
        <v>23928</v>
      </c>
      <c r="I32" s="38"/>
      <c r="J32" s="46">
        <v>27720</v>
      </c>
      <c r="K32" s="42"/>
    </row>
    <row r="33" spans="2:11" s="2" customFormat="1" ht="18.75" customHeight="1">
      <c r="B33" s="69">
        <v>20</v>
      </c>
      <c r="C33" s="80">
        <v>260000</v>
      </c>
      <c r="D33" s="85"/>
      <c r="E33" s="86">
        <v>250000</v>
      </c>
      <c r="F33" s="87" t="s">
        <v>3</v>
      </c>
      <c r="G33" s="84">
        <v>270000</v>
      </c>
      <c r="H33" s="74">
        <v>25922</v>
      </c>
      <c r="I33" s="75"/>
      <c r="J33" s="76">
        <v>30030</v>
      </c>
      <c r="K33" s="77"/>
    </row>
    <row r="34" spans="2:11" s="2" customFormat="1" ht="18.75" customHeight="1" thickBot="1">
      <c r="B34" s="22">
        <v>21</v>
      </c>
      <c r="C34" s="29">
        <v>280000</v>
      </c>
      <c r="D34" s="34"/>
      <c r="E34" s="32">
        <v>270000</v>
      </c>
      <c r="F34" s="35" t="s">
        <v>3</v>
      </c>
      <c r="G34" s="33"/>
      <c r="H34" s="55">
        <v>27916</v>
      </c>
      <c r="I34" s="39"/>
      <c r="J34" s="47">
        <v>32340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0.09970000000000001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0.06140000000000001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51</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0.1005</v>
      </c>
      <c r="I11" s="110"/>
      <c r="J11" s="91">
        <v>0.11630000000000001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5829</v>
      </c>
      <c r="I14" s="37"/>
      <c r="J14" s="45">
        <v>6745</v>
      </c>
      <c r="K14" s="41"/>
    </row>
    <row r="15" spans="2:11" s="2" customFormat="1" ht="18.75" customHeight="1">
      <c r="B15" s="69">
        <v>2</v>
      </c>
      <c r="C15" s="70">
        <v>68000</v>
      </c>
      <c r="D15" s="71"/>
      <c r="E15" s="72">
        <v>63000</v>
      </c>
      <c r="F15" s="73" t="s">
        <v>3</v>
      </c>
      <c r="G15" s="72">
        <v>73000</v>
      </c>
      <c r="H15" s="74">
        <v>6834</v>
      </c>
      <c r="I15" s="75"/>
      <c r="J15" s="76">
        <v>7908</v>
      </c>
      <c r="K15" s="77"/>
    </row>
    <row r="16" spans="2:11" s="2" customFormat="1" ht="18.75" customHeight="1">
      <c r="B16" s="22">
        <v>3</v>
      </c>
      <c r="C16" s="23">
        <v>78000</v>
      </c>
      <c r="D16" s="24"/>
      <c r="E16" s="25">
        <v>73000</v>
      </c>
      <c r="F16" s="26" t="s">
        <v>3</v>
      </c>
      <c r="G16" s="25">
        <v>83000</v>
      </c>
      <c r="H16" s="54">
        <v>7839</v>
      </c>
      <c r="I16" s="38"/>
      <c r="J16" s="46">
        <v>9071</v>
      </c>
      <c r="K16" s="42"/>
    </row>
    <row r="17" spans="2:11" s="2" customFormat="1" ht="18.75" customHeight="1">
      <c r="B17" s="69">
        <v>4</v>
      </c>
      <c r="C17" s="70">
        <v>88000</v>
      </c>
      <c r="D17" s="71"/>
      <c r="E17" s="72">
        <v>83000</v>
      </c>
      <c r="F17" s="73" t="s">
        <v>3</v>
      </c>
      <c r="G17" s="72">
        <v>93000</v>
      </c>
      <c r="H17" s="74">
        <v>8844</v>
      </c>
      <c r="I17" s="75"/>
      <c r="J17" s="76">
        <v>10234</v>
      </c>
      <c r="K17" s="77"/>
    </row>
    <row r="18" spans="2:11" s="2" customFormat="1" ht="18.75" customHeight="1">
      <c r="B18" s="22">
        <v>5</v>
      </c>
      <c r="C18" s="23">
        <v>98000</v>
      </c>
      <c r="D18" s="24"/>
      <c r="E18" s="27">
        <v>93000</v>
      </c>
      <c r="F18" s="26" t="s">
        <v>3</v>
      </c>
      <c r="G18" s="28">
        <v>101000</v>
      </c>
      <c r="H18" s="54">
        <v>9849</v>
      </c>
      <c r="I18" s="38"/>
      <c r="J18" s="46">
        <v>11397</v>
      </c>
      <c r="K18" s="42"/>
    </row>
    <row r="19" spans="2:11" s="2" customFormat="1" ht="18.75" customHeight="1">
      <c r="B19" s="69">
        <v>6</v>
      </c>
      <c r="C19" s="70">
        <v>104000</v>
      </c>
      <c r="D19" s="71"/>
      <c r="E19" s="78">
        <v>101000</v>
      </c>
      <c r="F19" s="73" t="s">
        <v>3</v>
      </c>
      <c r="G19" s="79">
        <v>107000</v>
      </c>
      <c r="H19" s="74">
        <v>10452</v>
      </c>
      <c r="I19" s="75"/>
      <c r="J19" s="76">
        <v>12095</v>
      </c>
      <c r="K19" s="77"/>
    </row>
    <row r="20" spans="2:11" s="2" customFormat="1" ht="18.75" customHeight="1">
      <c r="B20" s="22">
        <v>7</v>
      </c>
      <c r="C20" s="23">
        <v>110000</v>
      </c>
      <c r="D20" s="24"/>
      <c r="E20" s="27">
        <v>107000</v>
      </c>
      <c r="F20" s="26" t="s">
        <v>3</v>
      </c>
      <c r="G20" s="28">
        <v>114000</v>
      </c>
      <c r="H20" s="54">
        <v>11055</v>
      </c>
      <c r="I20" s="38"/>
      <c r="J20" s="46">
        <v>12793</v>
      </c>
      <c r="K20" s="42"/>
    </row>
    <row r="21" spans="2:11" s="2" customFormat="1" ht="18.75" customHeight="1">
      <c r="B21" s="69">
        <v>8</v>
      </c>
      <c r="C21" s="70">
        <v>118000</v>
      </c>
      <c r="D21" s="71"/>
      <c r="E21" s="78">
        <v>114000</v>
      </c>
      <c r="F21" s="73" t="s">
        <v>3</v>
      </c>
      <c r="G21" s="79">
        <v>122000</v>
      </c>
      <c r="H21" s="74">
        <v>11859</v>
      </c>
      <c r="I21" s="75"/>
      <c r="J21" s="76">
        <v>13723</v>
      </c>
      <c r="K21" s="77"/>
    </row>
    <row r="22" spans="2:11" s="2" customFormat="1" ht="18.75" customHeight="1">
      <c r="B22" s="22">
        <v>9</v>
      </c>
      <c r="C22" s="23">
        <v>126000</v>
      </c>
      <c r="D22" s="24"/>
      <c r="E22" s="27">
        <v>122000</v>
      </c>
      <c r="F22" s="26" t="s">
        <v>3</v>
      </c>
      <c r="G22" s="28">
        <v>130000</v>
      </c>
      <c r="H22" s="54">
        <v>12663</v>
      </c>
      <c r="I22" s="38"/>
      <c r="J22" s="46">
        <v>14653</v>
      </c>
      <c r="K22" s="42"/>
    </row>
    <row r="23" spans="2:11" s="2" customFormat="1" ht="18.75" customHeight="1">
      <c r="B23" s="69">
        <v>10</v>
      </c>
      <c r="C23" s="80">
        <v>134000</v>
      </c>
      <c r="D23" s="81"/>
      <c r="E23" s="82">
        <v>130000</v>
      </c>
      <c r="F23" s="83" t="s">
        <v>3</v>
      </c>
      <c r="G23" s="84">
        <v>138000</v>
      </c>
      <c r="H23" s="74">
        <v>13467</v>
      </c>
      <c r="I23" s="75"/>
      <c r="J23" s="76">
        <v>15584</v>
      </c>
      <c r="K23" s="77"/>
    </row>
    <row r="24" spans="2:11" s="2" customFormat="1" ht="18.75" customHeight="1">
      <c r="B24" s="22">
        <v>11</v>
      </c>
      <c r="C24" s="29">
        <v>142000</v>
      </c>
      <c r="D24" s="30"/>
      <c r="E24" s="32">
        <v>138000</v>
      </c>
      <c r="F24" s="31" t="s">
        <v>3</v>
      </c>
      <c r="G24" s="33">
        <v>146000</v>
      </c>
      <c r="H24" s="54">
        <v>14271</v>
      </c>
      <c r="I24" s="38"/>
      <c r="J24" s="46">
        <v>16514</v>
      </c>
      <c r="K24" s="42"/>
    </row>
    <row r="25" spans="2:11" s="2" customFormat="1" ht="18.75" customHeight="1">
      <c r="B25" s="69">
        <v>12</v>
      </c>
      <c r="C25" s="80">
        <v>150000</v>
      </c>
      <c r="D25" s="85"/>
      <c r="E25" s="86">
        <v>146000</v>
      </c>
      <c r="F25" s="87" t="s">
        <v>3</v>
      </c>
      <c r="G25" s="84">
        <v>155000</v>
      </c>
      <c r="H25" s="74">
        <v>15075</v>
      </c>
      <c r="I25" s="75"/>
      <c r="J25" s="76">
        <v>17445</v>
      </c>
      <c r="K25" s="77"/>
    </row>
    <row r="26" spans="2:11" s="2" customFormat="1" ht="18.75" customHeight="1">
      <c r="B26" s="22">
        <v>13</v>
      </c>
      <c r="C26" s="29">
        <v>160000</v>
      </c>
      <c r="D26" s="30"/>
      <c r="E26" s="32">
        <v>155000</v>
      </c>
      <c r="F26" s="31" t="s">
        <v>3</v>
      </c>
      <c r="G26" s="33">
        <v>165000</v>
      </c>
      <c r="H26" s="54">
        <v>16080</v>
      </c>
      <c r="I26" s="38"/>
      <c r="J26" s="46">
        <v>18608</v>
      </c>
      <c r="K26" s="42"/>
    </row>
    <row r="27" spans="2:11" s="2" customFormat="1" ht="18.75" customHeight="1">
      <c r="B27" s="69">
        <v>14</v>
      </c>
      <c r="C27" s="80">
        <v>170000</v>
      </c>
      <c r="D27" s="85"/>
      <c r="E27" s="86">
        <v>165000</v>
      </c>
      <c r="F27" s="87" t="s">
        <v>3</v>
      </c>
      <c r="G27" s="84">
        <v>175000</v>
      </c>
      <c r="H27" s="74">
        <v>17085</v>
      </c>
      <c r="I27" s="75"/>
      <c r="J27" s="76">
        <v>19771</v>
      </c>
      <c r="K27" s="77"/>
    </row>
    <row r="28" spans="2:11" s="2" customFormat="1" ht="18.75" customHeight="1">
      <c r="B28" s="22">
        <v>15</v>
      </c>
      <c r="C28" s="29">
        <v>180000</v>
      </c>
      <c r="D28" s="30"/>
      <c r="E28" s="32">
        <v>175000</v>
      </c>
      <c r="F28" s="31" t="s">
        <v>3</v>
      </c>
      <c r="G28" s="33">
        <v>185000</v>
      </c>
      <c r="H28" s="54">
        <v>18090</v>
      </c>
      <c r="I28" s="38"/>
      <c r="J28" s="46">
        <v>20934</v>
      </c>
      <c r="K28" s="42"/>
    </row>
    <row r="29" spans="2:11" s="2" customFormat="1" ht="18.75" customHeight="1">
      <c r="B29" s="69">
        <v>16</v>
      </c>
      <c r="C29" s="80">
        <v>190000</v>
      </c>
      <c r="D29" s="85"/>
      <c r="E29" s="86">
        <v>185000</v>
      </c>
      <c r="F29" s="87" t="s">
        <v>3</v>
      </c>
      <c r="G29" s="84">
        <v>195000</v>
      </c>
      <c r="H29" s="74">
        <v>19095</v>
      </c>
      <c r="I29" s="75"/>
      <c r="J29" s="76">
        <v>22097</v>
      </c>
      <c r="K29" s="77"/>
    </row>
    <row r="30" spans="2:11" s="2" customFormat="1" ht="18.75" customHeight="1">
      <c r="B30" s="22">
        <v>17</v>
      </c>
      <c r="C30" s="29">
        <v>200000</v>
      </c>
      <c r="D30" s="30"/>
      <c r="E30" s="32">
        <v>195000</v>
      </c>
      <c r="F30" s="31" t="s">
        <v>3</v>
      </c>
      <c r="G30" s="33">
        <v>210000</v>
      </c>
      <c r="H30" s="54">
        <v>20100</v>
      </c>
      <c r="I30" s="38"/>
      <c r="J30" s="46">
        <v>23260</v>
      </c>
      <c r="K30" s="42"/>
    </row>
    <row r="31" spans="2:11" s="2" customFormat="1" ht="18.75" customHeight="1">
      <c r="B31" s="69">
        <v>18</v>
      </c>
      <c r="C31" s="80">
        <v>220000</v>
      </c>
      <c r="D31" s="85"/>
      <c r="E31" s="86">
        <v>210000</v>
      </c>
      <c r="F31" s="87" t="s">
        <v>3</v>
      </c>
      <c r="G31" s="84">
        <v>230000</v>
      </c>
      <c r="H31" s="74">
        <v>22110</v>
      </c>
      <c r="I31" s="75"/>
      <c r="J31" s="76">
        <v>25586</v>
      </c>
      <c r="K31" s="77"/>
    </row>
    <row r="32" spans="2:11" s="2" customFormat="1" ht="18.75" customHeight="1">
      <c r="B32" s="22">
        <v>19</v>
      </c>
      <c r="C32" s="29">
        <v>240000</v>
      </c>
      <c r="D32" s="30"/>
      <c r="E32" s="32">
        <v>230000</v>
      </c>
      <c r="F32" s="31" t="s">
        <v>3</v>
      </c>
      <c r="G32" s="33">
        <v>250000</v>
      </c>
      <c r="H32" s="54">
        <v>24120</v>
      </c>
      <c r="I32" s="38"/>
      <c r="J32" s="46">
        <v>27912</v>
      </c>
      <c r="K32" s="42"/>
    </row>
    <row r="33" spans="2:11" s="2" customFormat="1" ht="18.75" customHeight="1">
      <c r="B33" s="69">
        <v>20</v>
      </c>
      <c r="C33" s="80">
        <v>260000</v>
      </c>
      <c r="D33" s="85"/>
      <c r="E33" s="86">
        <v>250000</v>
      </c>
      <c r="F33" s="87" t="s">
        <v>3</v>
      </c>
      <c r="G33" s="84">
        <v>270000</v>
      </c>
      <c r="H33" s="74">
        <v>26130</v>
      </c>
      <c r="I33" s="75"/>
      <c r="J33" s="76">
        <v>30238</v>
      </c>
      <c r="K33" s="77"/>
    </row>
    <row r="34" spans="2:11" s="2" customFormat="1" ht="18.75" customHeight="1" thickBot="1">
      <c r="B34" s="22">
        <v>21</v>
      </c>
      <c r="C34" s="29">
        <v>280000</v>
      </c>
      <c r="D34" s="34"/>
      <c r="E34" s="32">
        <v>270000</v>
      </c>
      <c r="F34" s="35" t="s">
        <v>3</v>
      </c>
      <c r="G34" s="33"/>
      <c r="H34" s="55">
        <v>28140</v>
      </c>
      <c r="I34" s="39"/>
      <c r="J34" s="47">
        <v>32564</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0.1005</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0.062200000000000005</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52</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0.1009</v>
      </c>
      <c r="I11" s="110"/>
      <c r="J11" s="91">
        <v>0.1167</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5852</v>
      </c>
      <c r="I14" s="37"/>
      <c r="J14" s="45">
        <v>6768</v>
      </c>
      <c r="K14" s="41"/>
    </row>
    <row r="15" spans="2:11" s="2" customFormat="1" ht="18.75" customHeight="1">
      <c r="B15" s="69">
        <v>2</v>
      </c>
      <c r="C15" s="70">
        <v>68000</v>
      </c>
      <c r="D15" s="71"/>
      <c r="E15" s="72">
        <v>63000</v>
      </c>
      <c r="F15" s="73" t="s">
        <v>3</v>
      </c>
      <c r="G15" s="72">
        <v>73000</v>
      </c>
      <c r="H15" s="74">
        <v>6861</v>
      </c>
      <c r="I15" s="75"/>
      <c r="J15" s="76">
        <v>7935</v>
      </c>
      <c r="K15" s="77"/>
    </row>
    <row r="16" spans="2:11" s="2" customFormat="1" ht="18.75" customHeight="1">
      <c r="B16" s="22">
        <v>3</v>
      </c>
      <c r="C16" s="23">
        <v>78000</v>
      </c>
      <c r="D16" s="24"/>
      <c r="E16" s="25">
        <v>73000</v>
      </c>
      <c r="F16" s="26" t="s">
        <v>3</v>
      </c>
      <c r="G16" s="25">
        <v>83000</v>
      </c>
      <c r="H16" s="54">
        <v>7870</v>
      </c>
      <c r="I16" s="38"/>
      <c r="J16" s="46">
        <v>9102</v>
      </c>
      <c r="K16" s="42"/>
    </row>
    <row r="17" spans="2:11" s="2" customFormat="1" ht="18.75" customHeight="1">
      <c r="B17" s="69">
        <v>4</v>
      </c>
      <c r="C17" s="70">
        <v>88000</v>
      </c>
      <c r="D17" s="71"/>
      <c r="E17" s="72">
        <v>83000</v>
      </c>
      <c r="F17" s="73" t="s">
        <v>3</v>
      </c>
      <c r="G17" s="72">
        <v>93000</v>
      </c>
      <c r="H17" s="74">
        <v>8879</v>
      </c>
      <c r="I17" s="75"/>
      <c r="J17" s="76">
        <v>10269</v>
      </c>
      <c r="K17" s="77"/>
    </row>
    <row r="18" spans="2:11" s="2" customFormat="1" ht="18.75" customHeight="1">
      <c r="B18" s="22">
        <v>5</v>
      </c>
      <c r="C18" s="23">
        <v>98000</v>
      </c>
      <c r="D18" s="24"/>
      <c r="E18" s="27">
        <v>93000</v>
      </c>
      <c r="F18" s="26" t="s">
        <v>3</v>
      </c>
      <c r="G18" s="28">
        <v>101000</v>
      </c>
      <c r="H18" s="54">
        <v>9888</v>
      </c>
      <c r="I18" s="38"/>
      <c r="J18" s="46">
        <v>11436</v>
      </c>
      <c r="K18" s="42"/>
    </row>
    <row r="19" spans="2:11" s="2" customFormat="1" ht="18.75" customHeight="1">
      <c r="B19" s="69">
        <v>6</v>
      </c>
      <c r="C19" s="70">
        <v>104000</v>
      </c>
      <c r="D19" s="71"/>
      <c r="E19" s="78">
        <v>101000</v>
      </c>
      <c r="F19" s="73" t="s">
        <v>3</v>
      </c>
      <c r="G19" s="79">
        <v>107000</v>
      </c>
      <c r="H19" s="74">
        <v>10493</v>
      </c>
      <c r="I19" s="75"/>
      <c r="J19" s="76">
        <v>12136</v>
      </c>
      <c r="K19" s="77"/>
    </row>
    <row r="20" spans="2:11" s="2" customFormat="1" ht="18.75" customHeight="1">
      <c r="B20" s="22">
        <v>7</v>
      </c>
      <c r="C20" s="23">
        <v>110000</v>
      </c>
      <c r="D20" s="24"/>
      <c r="E20" s="27">
        <v>107000</v>
      </c>
      <c r="F20" s="26" t="s">
        <v>3</v>
      </c>
      <c r="G20" s="28">
        <v>114000</v>
      </c>
      <c r="H20" s="54">
        <v>11099</v>
      </c>
      <c r="I20" s="38"/>
      <c r="J20" s="46">
        <v>12837</v>
      </c>
      <c r="K20" s="42"/>
    </row>
    <row r="21" spans="2:11" s="2" customFormat="1" ht="18.75" customHeight="1">
      <c r="B21" s="69">
        <v>8</v>
      </c>
      <c r="C21" s="70">
        <v>118000</v>
      </c>
      <c r="D21" s="71"/>
      <c r="E21" s="78">
        <v>114000</v>
      </c>
      <c r="F21" s="73" t="s">
        <v>3</v>
      </c>
      <c r="G21" s="79">
        <v>122000</v>
      </c>
      <c r="H21" s="74">
        <v>11906</v>
      </c>
      <c r="I21" s="75"/>
      <c r="J21" s="76">
        <v>13770</v>
      </c>
      <c r="K21" s="77"/>
    </row>
    <row r="22" spans="2:11" s="2" customFormat="1" ht="18.75" customHeight="1">
      <c r="B22" s="22">
        <v>9</v>
      </c>
      <c r="C22" s="23">
        <v>126000</v>
      </c>
      <c r="D22" s="24"/>
      <c r="E22" s="27">
        <v>122000</v>
      </c>
      <c r="F22" s="26" t="s">
        <v>3</v>
      </c>
      <c r="G22" s="28">
        <v>130000</v>
      </c>
      <c r="H22" s="54">
        <v>12713</v>
      </c>
      <c r="I22" s="38"/>
      <c r="J22" s="46">
        <v>14704</v>
      </c>
      <c r="K22" s="42"/>
    </row>
    <row r="23" spans="2:11" s="2" customFormat="1" ht="18.75" customHeight="1">
      <c r="B23" s="69">
        <v>10</v>
      </c>
      <c r="C23" s="80">
        <v>134000</v>
      </c>
      <c r="D23" s="81"/>
      <c r="E23" s="82">
        <v>130000</v>
      </c>
      <c r="F23" s="83" t="s">
        <v>3</v>
      </c>
      <c r="G23" s="84">
        <v>138000</v>
      </c>
      <c r="H23" s="74">
        <v>13520</v>
      </c>
      <c r="I23" s="75"/>
      <c r="J23" s="76">
        <v>15637</v>
      </c>
      <c r="K23" s="77"/>
    </row>
    <row r="24" spans="2:11" s="2" customFormat="1" ht="18.75" customHeight="1">
      <c r="B24" s="22">
        <v>11</v>
      </c>
      <c r="C24" s="29">
        <v>142000</v>
      </c>
      <c r="D24" s="30"/>
      <c r="E24" s="32">
        <v>138000</v>
      </c>
      <c r="F24" s="31" t="s">
        <v>3</v>
      </c>
      <c r="G24" s="33">
        <v>146000</v>
      </c>
      <c r="H24" s="54">
        <v>14327</v>
      </c>
      <c r="I24" s="38"/>
      <c r="J24" s="46">
        <v>16571</v>
      </c>
      <c r="K24" s="42"/>
    </row>
    <row r="25" spans="2:11" s="2" customFormat="1" ht="18.75" customHeight="1">
      <c r="B25" s="69">
        <v>12</v>
      </c>
      <c r="C25" s="80">
        <v>150000</v>
      </c>
      <c r="D25" s="85"/>
      <c r="E25" s="86">
        <v>146000</v>
      </c>
      <c r="F25" s="87" t="s">
        <v>3</v>
      </c>
      <c r="G25" s="84">
        <v>155000</v>
      </c>
      <c r="H25" s="74">
        <v>15135</v>
      </c>
      <c r="I25" s="75"/>
      <c r="J25" s="76">
        <v>17505</v>
      </c>
      <c r="K25" s="77"/>
    </row>
    <row r="26" spans="2:11" s="2" customFormat="1" ht="18.75" customHeight="1">
      <c r="B26" s="22">
        <v>13</v>
      </c>
      <c r="C26" s="29">
        <v>160000</v>
      </c>
      <c r="D26" s="30"/>
      <c r="E26" s="32">
        <v>155000</v>
      </c>
      <c r="F26" s="31" t="s">
        <v>3</v>
      </c>
      <c r="G26" s="33">
        <v>165000</v>
      </c>
      <c r="H26" s="54">
        <v>16144</v>
      </c>
      <c r="I26" s="38"/>
      <c r="J26" s="46">
        <v>18672</v>
      </c>
      <c r="K26" s="42"/>
    </row>
    <row r="27" spans="2:11" s="2" customFormat="1" ht="18.75" customHeight="1">
      <c r="B27" s="69">
        <v>14</v>
      </c>
      <c r="C27" s="80">
        <v>170000</v>
      </c>
      <c r="D27" s="85"/>
      <c r="E27" s="86">
        <v>165000</v>
      </c>
      <c r="F27" s="87" t="s">
        <v>3</v>
      </c>
      <c r="G27" s="84">
        <v>175000</v>
      </c>
      <c r="H27" s="74">
        <v>17153</v>
      </c>
      <c r="I27" s="75"/>
      <c r="J27" s="76">
        <v>19839</v>
      </c>
      <c r="K27" s="77"/>
    </row>
    <row r="28" spans="2:11" s="2" customFormat="1" ht="18.75" customHeight="1">
      <c r="B28" s="22">
        <v>15</v>
      </c>
      <c r="C28" s="29">
        <v>180000</v>
      </c>
      <c r="D28" s="30"/>
      <c r="E28" s="32">
        <v>175000</v>
      </c>
      <c r="F28" s="31" t="s">
        <v>3</v>
      </c>
      <c r="G28" s="33">
        <v>185000</v>
      </c>
      <c r="H28" s="54">
        <v>18162</v>
      </c>
      <c r="I28" s="38"/>
      <c r="J28" s="46">
        <v>21006</v>
      </c>
      <c r="K28" s="42"/>
    </row>
    <row r="29" spans="2:11" s="2" customFormat="1" ht="18.75" customHeight="1">
      <c r="B29" s="69">
        <v>16</v>
      </c>
      <c r="C29" s="80">
        <v>190000</v>
      </c>
      <c r="D29" s="85"/>
      <c r="E29" s="86">
        <v>185000</v>
      </c>
      <c r="F29" s="87" t="s">
        <v>3</v>
      </c>
      <c r="G29" s="84">
        <v>195000</v>
      </c>
      <c r="H29" s="74">
        <v>19171</v>
      </c>
      <c r="I29" s="75"/>
      <c r="J29" s="76">
        <v>22173</v>
      </c>
      <c r="K29" s="77"/>
    </row>
    <row r="30" spans="2:11" s="2" customFormat="1" ht="18.75" customHeight="1">
      <c r="B30" s="22">
        <v>17</v>
      </c>
      <c r="C30" s="29">
        <v>200000</v>
      </c>
      <c r="D30" s="30"/>
      <c r="E30" s="32">
        <v>195000</v>
      </c>
      <c r="F30" s="31" t="s">
        <v>3</v>
      </c>
      <c r="G30" s="33">
        <v>210000</v>
      </c>
      <c r="H30" s="54">
        <v>20180</v>
      </c>
      <c r="I30" s="38"/>
      <c r="J30" s="46">
        <v>23340</v>
      </c>
      <c r="K30" s="42"/>
    </row>
    <row r="31" spans="2:11" s="2" customFormat="1" ht="18.75" customHeight="1">
      <c r="B31" s="69">
        <v>18</v>
      </c>
      <c r="C31" s="80">
        <v>220000</v>
      </c>
      <c r="D31" s="85"/>
      <c r="E31" s="86">
        <v>210000</v>
      </c>
      <c r="F31" s="87" t="s">
        <v>3</v>
      </c>
      <c r="G31" s="84">
        <v>230000</v>
      </c>
      <c r="H31" s="74">
        <v>22198</v>
      </c>
      <c r="I31" s="75"/>
      <c r="J31" s="76">
        <v>25674</v>
      </c>
      <c r="K31" s="77"/>
    </row>
    <row r="32" spans="2:11" s="2" customFormat="1" ht="18.75" customHeight="1">
      <c r="B32" s="22">
        <v>19</v>
      </c>
      <c r="C32" s="29">
        <v>240000</v>
      </c>
      <c r="D32" s="30"/>
      <c r="E32" s="32">
        <v>230000</v>
      </c>
      <c r="F32" s="31" t="s">
        <v>3</v>
      </c>
      <c r="G32" s="33">
        <v>250000</v>
      </c>
      <c r="H32" s="54">
        <v>24216</v>
      </c>
      <c r="I32" s="38"/>
      <c r="J32" s="46">
        <v>28008</v>
      </c>
      <c r="K32" s="42"/>
    </row>
    <row r="33" spans="2:11" s="2" customFormat="1" ht="18.75" customHeight="1">
      <c r="B33" s="69">
        <v>20</v>
      </c>
      <c r="C33" s="80">
        <v>260000</v>
      </c>
      <c r="D33" s="85"/>
      <c r="E33" s="86">
        <v>250000</v>
      </c>
      <c r="F33" s="87" t="s">
        <v>3</v>
      </c>
      <c r="G33" s="84">
        <v>270000</v>
      </c>
      <c r="H33" s="74">
        <v>26234</v>
      </c>
      <c r="I33" s="75"/>
      <c r="J33" s="76">
        <v>30342</v>
      </c>
      <c r="K33" s="77"/>
    </row>
    <row r="34" spans="2:11" s="2" customFormat="1" ht="18.75" customHeight="1" thickBot="1">
      <c r="B34" s="22">
        <v>21</v>
      </c>
      <c r="C34" s="29">
        <v>280000</v>
      </c>
      <c r="D34" s="34"/>
      <c r="E34" s="32">
        <v>270000</v>
      </c>
      <c r="F34" s="35" t="s">
        <v>3</v>
      </c>
      <c r="G34" s="33"/>
      <c r="H34" s="55">
        <v>28252</v>
      </c>
      <c r="I34" s="39"/>
      <c r="J34" s="47">
        <v>32676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53</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0.10210000000000001</v>
      </c>
      <c r="I11" s="110"/>
      <c r="J11" s="91">
        <v>0.1179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5921</v>
      </c>
      <c r="I14" s="37"/>
      <c r="J14" s="45">
        <v>6838</v>
      </c>
      <c r="K14" s="41"/>
    </row>
    <row r="15" spans="2:11" s="2" customFormat="1" ht="18.75" customHeight="1">
      <c r="B15" s="69">
        <v>2</v>
      </c>
      <c r="C15" s="70">
        <v>68000</v>
      </c>
      <c r="D15" s="71"/>
      <c r="E15" s="72">
        <v>63000</v>
      </c>
      <c r="F15" s="73" t="s">
        <v>3</v>
      </c>
      <c r="G15" s="72">
        <v>73000</v>
      </c>
      <c r="H15" s="74">
        <v>6942</v>
      </c>
      <c r="I15" s="75"/>
      <c r="J15" s="76">
        <v>8017</v>
      </c>
      <c r="K15" s="77"/>
    </row>
    <row r="16" spans="2:11" s="2" customFormat="1" ht="18.75" customHeight="1">
      <c r="B16" s="22">
        <v>3</v>
      </c>
      <c r="C16" s="23">
        <v>78000</v>
      </c>
      <c r="D16" s="24"/>
      <c r="E16" s="25">
        <v>73000</v>
      </c>
      <c r="F16" s="26" t="s">
        <v>3</v>
      </c>
      <c r="G16" s="25">
        <v>83000</v>
      </c>
      <c r="H16" s="54">
        <v>7963</v>
      </c>
      <c r="I16" s="38"/>
      <c r="J16" s="46">
        <v>9196</v>
      </c>
      <c r="K16" s="42"/>
    </row>
    <row r="17" spans="2:11" s="2" customFormat="1" ht="18.75" customHeight="1">
      <c r="B17" s="69">
        <v>4</v>
      </c>
      <c r="C17" s="70">
        <v>88000</v>
      </c>
      <c r="D17" s="71"/>
      <c r="E17" s="72">
        <v>83000</v>
      </c>
      <c r="F17" s="73" t="s">
        <v>3</v>
      </c>
      <c r="G17" s="72">
        <v>93000</v>
      </c>
      <c r="H17" s="74">
        <v>8984</v>
      </c>
      <c r="I17" s="75"/>
      <c r="J17" s="76">
        <v>10375</v>
      </c>
      <c r="K17" s="77"/>
    </row>
    <row r="18" spans="2:11" s="2" customFormat="1" ht="18.75" customHeight="1">
      <c r="B18" s="22">
        <v>5</v>
      </c>
      <c r="C18" s="23">
        <v>98000</v>
      </c>
      <c r="D18" s="24"/>
      <c r="E18" s="27">
        <v>93000</v>
      </c>
      <c r="F18" s="26" t="s">
        <v>3</v>
      </c>
      <c r="G18" s="28">
        <v>101000</v>
      </c>
      <c r="H18" s="54">
        <v>10005</v>
      </c>
      <c r="I18" s="38"/>
      <c r="J18" s="46">
        <v>11554</v>
      </c>
      <c r="K18" s="42"/>
    </row>
    <row r="19" spans="2:11" s="2" customFormat="1" ht="18.75" customHeight="1">
      <c r="B19" s="69">
        <v>6</v>
      </c>
      <c r="C19" s="70">
        <v>104000</v>
      </c>
      <c r="D19" s="71"/>
      <c r="E19" s="78">
        <v>101000</v>
      </c>
      <c r="F19" s="73" t="s">
        <v>3</v>
      </c>
      <c r="G19" s="79">
        <v>107000</v>
      </c>
      <c r="H19" s="74">
        <v>10618</v>
      </c>
      <c r="I19" s="75"/>
      <c r="J19" s="76">
        <v>12261</v>
      </c>
      <c r="K19" s="77"/>
    </row>
    <row r="20" spans="2:11" s="2" customFormat="1" ht="18.75" customHeight="1">
      <c r="B20" s="22">
        <v>7</v>
      </c>
      <c r="C20" s="23">
        <v>110000</v>
      </c>
      <c r="D20" s="24"/>
      <c r="E20" s="27">
        <v>107000</v>
      </c>
      <c r="F20" s="26" t="s">
        <v>3</v>
      </c>
      <c r="G20" s="28">
        <v>114000</v>
      </c>
      <c r="H20" s="54">
        <v>11231</v>
      </c>
      <c r="I20" s="38"/>
      <c r="J20" s="46">
        <v>12969</v>
      </c>
      <c r="K20" s="42"/>
    </row>
    <row r="21" spans="2:11" s="2" customFormat="1" ht="18.75" customHeight="1">
      <c r="B21" s="69">
        <v>8</v>
      </c>
      <c r="C21" s="70">
        <v>118000</v>
      </c>
      <c r="D21" s="71"/>
      <c r="E21" s="78">
        <v>114000</v>
      </c>
      <c r="F21" s="73" t="s">
        <v>3</v>
      </c>
      <c r="G21" s="79">
        <v>122000</v>
      </c>
      <c r="H21" s="74">
        <v>12047</v>
      </c>
      <c r="I21" s="75"/>
      <c r="J21" s="76">
        <v>13912</v>
      </c>
      <c r="K21" s="77"/>
    </row>
    <row r="22" spans="2:11" s="2" customFormat="1" ht="18.75" customHeight="1">
      <c r="B22" s="22">
        <v>9</v>
      </c>
      <c r="C22" s="23">
        <v>126000</v>
      </c>
      <c r="D22" s="24"/>
      <c r="E22" s="27">
        <v>122000</v>
      </c>
      <c r="F22" s="26" t="s">
        <v>3</v>
      </c>
      <c r="G22" s="28">
        <v>130000</v>
      </c>
      <c r="H22" s="54">
        <v>12864</v>
      </c>
      <c r="I22" s="38"/>
      <c r="J22" s="46">
        <v>14855</v>
      </c>
      <c r="K22" s="42"/>
    </row>
    <row r="23" spans="2:11" s="2" customFormat="1" ht="18.75" customHeight="1">
      <c r="B23" s="69">
        <v>10</v>
      </c>
      <c r="C23" s="80">
        <v>134000</v>
      </c>
      <c r="D23" s="81"/>
      <c r="E23" s="82">
        <v>130000</v>
      </c>
      <c r="F23" s="83" t="s">
        <v>3</v>
      </c>
      <c r="G23" s="84">
        <v>138000</v>
      </c>
      <c r="H23" s="74">
        <v>13681</v>
      </c>
      <c r="I23" s="75"/>
      <c r="J23" s="76">
        <v>15798</v>
      </c>
      <c r="K23" s="77"/>
    </row>
    <row r="24" spans="2:11" s="2" customFormat="1" ht="18.75" customHeight="1">
      <c r="B24" s="22">
        <v>11</v>
      </c>
      <c r="C24" s="29">
        <v>142000</v>
      </c>
      <c r="D24" s="30"/>
      <c r="E24" s="32">
        <v>138000</v>
      </c>
      <c r="F24" s="31" t="s">
        <v>3</v>
      </c>
      <c r="G24" s="33">
        <v>146000</v>
      </c>
      <c r="H24" s="54">
        <v>14498</v>
      </c>
      <c r="I24" s="38"/>
      <c r="J24" s="46">
        <v>16741</v>
      </c>
      <c r="K24" s="42"/>
    </row>
    <row r="25" spans="2:11" s="2" customFormat="1" ht="18.75" customHeight="1">
      <c r="B25" s="69">
        <v>12</v>
      </c>
      <c r="C25" s="80">
        <v>150000</v>
      </c>
      <c r="D25" s="85"/>
      <c r="E25" s="86">
        <v>146000</v>
      </c>
      <c r="F25" s="87" t="s">
        <v>3</v>
      </c>
      <c r="G25" s="84">
        <v>155000</v>
      </c>
      <c r="H25" s="74">
        <v>15315</v>
      </c>
      <c r="I25" s="75"/>
      <c r="J25" s="76">
        <v>17685</v>
      </c>
      <c r="K25" s="77"/>
    </row>
    <row r="26" spans="2:11" s="2" customFormat="1" ht="18.75" customHeight="1">
      <c r="B26" s="22">
        <v>13</v>
      </c>
      <c r="C26" s="29">
        <v>160000</v>
      </c>
      <c r="D26" s="30"/>
      <c r="E26" s="32">
        <v>155000</v>
      </c>
      <c r="F26" s="31" t="s">
        <v>3</v>
      </c>
      <c r="G26" s="33">
        <v>165000</v>
      </c>
      <c r="H26" s="54">
        <v>16336</v>
      </c>
      <c r="I26" s="38"/>
      <c r="J26" s="46">
        <v>18864</v>
      </c>
      <c r="K26" s="42"/>
    </row>
    <row r="27" spans="2:11" s="2" customFormat="1" ht="18.75" customHeight="1">
      <c r="B27" s="69">
        <v>14</v>
      </c>
      <c r="C27" s="80">
        <v>170000</v>
      </c>
      <c r="D27" s="85"/>
      <c r="E27" s="86">
        <v>165000</v>
      </c>
      <c r="F27" s="87" t="s">
        <v>3</v>
      </c>
      <c r="G27" s="84">
        <v>175000</v>
      </c>
      <c r="H27" s="74">
        <v>17357</v>
      </c>
      <c r="I27" s="75"/>
      <c r="J27" s="76">
        <v>20043</v>
      </c>
      <c r="K27" s="77"/>
    </row>
    <row r="28" spans="2:11" s="2" customFormat="1" ht="18.75" customHeight="1">
      <c r="B28" s="22">
        <v>15</v>
      </c>
      <c r="C28" s="29">
        <v>180000</v>
      </c>
      <c r="D28" s="30"/>
      <c r="E28" s="32">
        <v>175000</v>
      </c>
      <c r="F28" s="31" t="s">
        <v>3</v>
      </c>
      <c r="G28" s="33">
        <v>185000</v>
      </c>
      <c r="H28" s="54">
        <v>18378</v>
      </c>
      <c r="I28" s="38"/>
      <c r="J28" s="46">
        <v>21222</v>
      </c>
      <c r="K28" s="42"/>
    </row>
    <row r="29" spans="2:11" s="2" customFormat="1" ht="18.75" customHeight="1">
      <c r="B29" s="69">
        <v>16</v>
      </c>
      <c r="C29" s="80">
        <v>190000</v>
      </c>
      <c r="D29" s="85"/>
      <c r="E29" s="86">
        <v>185000</v>
      </c>
      <c r="F29" s="87" t="s">
        <v>3</v>
      </c>
      <c r="G29" s="84">
        <v>195000</v>
      </c>
      <c r="H29" s="74">
        <v>19399</v>
      </c>
      <c r="I29" s="75"/>
      <c r="J29" s="76">
        <v>22401</v>
      </c>
      <c r="K29" s="77"/>
    </row>
    <row r="30" spans="2:11" s="2" customFormat="1" ht="18.75" customHeight="1">
      <c r="B30" s="22">
        <v>17</v>
      </c>
      <c r="C30" s="29">
        <v>200000</v>
      </c>
      <c r="D30" s="30"/>
      <c r="E30" s="32">
        <v>195000</v>
      </c>
      <c r="F30" s="31" t="s">
        <v>3</v>
      </c>
      <c r="G30" s="33">
        <v>210000</v>
      </c>
      <c r="H30" s="54">
        <v>20420</v>
      </c>
      <c r="I30" s="38"/>
      <c r="J30" s="46">
        <v>23580</v>
      </c>
      <c r="K30" s="42"/>
    </row>
    <row r="31" spans="2:11" s="2" customFormat="1" ht="18.75" customHeight="1">
      <c r="B31" s="69">
        <v>18</v>
      </c>
      <c r="C31" s="80">
        <v>220000</v>
      </c>
      <c r="D31" s="85"/>
      <c r="E31" s="86">
        <v>210000</v>
      </c>
      <c r="F31" s="87" t="s">
        <v>3</v>
      </c>
      <c r="G31" s="84">
        <v>230000</v>
      </c>
      <c r="H31" s="74">
        <v>22462</v>
      </c>
      <c r="I31" s="75"/>
      <c r="J31" s="76">
        <v>25938</v>
      </c>
      <c r="K31" s="77"/>
    </row>
    <row r="32" spans="2:11" s="2" customFormat="1" ht="18.75" customHeight="1">
      <c r="B32" s="22">
        <v>19</v>
      </c>
      <c r="C32" s="29">
        <v>240000</v>
      </c>
      <c r="D32" s="30"/>
      <c r="E32" s="32">
        <v>230000</v>
      </c>
      <c r="F32" s="31" t="s">
        <v>3</v>
      </c>
      <c r="G32" s="33">
        <v>250000</v>
      </c>
      <c r="H32" s="54">
        <v>24504</v>
      </c>
      <c r="I32" s="38"/>
      <c r="J32" s="46">
        <v>28296</v>
      </c>
      <c r="K32" s="42"/>
    </row>
    <row r="33" spans="2:11" s="2" customFormat="1" ht="18.75" customHeight="1">
      <c r="B33" s="69">
        <v>20</v>
      </c>
      <c r="C33" s="80">
        <v>260000</v>
      </c>
      <c r="D33" s="85"/>
      <c r="E33" s="86">
        <v>250000</v>
      </c>
      <c r="F33" s="87" t="s">
        <v>3</v>
      </c>
      <c r="G33" s="84">
        <v>270000</v>
      </c>
      <c r="H33" s="74">
        <v>26546</v>
      </c>
      <c r="I33" s="75"/>
      <c r="J33" s="76">
        <v>30654</v>
      </c>
      <c r="K33" s="77"/>
    </row>
    <row r="34" spans="2:11" s="2" customFormat="1" ht="18.75" customHeight="1" thickBot="1">
      <c r="B34" s="22">
        <v>21</v>
      </c>
      <c r="C34" s="29">
        <v>280000</v>
      </c>
      <c r="D34" s="34"/>
      <c r="E34" s="32">
        <v>270000</v>
      </c>
      <c r="F34" s="35" t="s">
        <v>3</v>
      </c>
      <c r="G34" s="33"/>
      <c r="H34" s="55">
        <v>28588</v>
      </c>
      <c r="I34" s="39"/>
      <c r="J34" s="47">
        <v>33012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0.10210000000000001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0.06380000000000001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54</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0.1007</v>
      </c>
      <c r="I11" s="110"/>
      <c r="J11" s="91">
        <v>0.11649999999999999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5840</v>
      </c>
      <c r="I14" s="37"/>
      <c r="J14" s="45">
        <v>6757</v>
      </c>
      <c r="K14" s="41"/>
    </row>
    <row r="15" spans="2:11" s="2" customFormat="1" ht="18.75" customHeight="1">
      <c r="B15" s="69">
        <v>2</v>
      </c>
      <c r="C15" s="70">
        <v>68000</v>
      </c>
      <c r="D15" s="71"/>
      <c r="E15" s="72">
        <v>63000</v>
      </c>
      <c r="F15" s="73" t="s">
        <v>3</v>
      </c>
      <c r="G15" s="72">
        <v>73000</v>
      </c>
      <c r="H15" s="74">
        <v>6847</v>
      </c>
      <c r="I15" s="75"/>
      <c r="J15" s="76">
        <v>7922</v>
      </c>
      <c r="K15" s="77"/>
    </row>
    <row r="16" spans="2:11" s="2" customFormat="1" ht="18.75" customHeight="1">
      <c r="B16" s="22">
        <v>3</v>
      </c>
      <c r="C16" s="23">
        <v>78000</v>
      </c>
      <c r="D16" s="24"/>
      <c r="E16" s="25">
        <v>73000</v>
      </c>
      <c r="F16" s="26" t="s">
        <v>3</v>
      </c>
      <c r="G16" s="25">
        <v>83000</v>
      </c>
      <c r="H16" s="54">
        <v>7854</v>
      </c>
      <c r="I16" s="38"/>
      <c r="J16" s="46">
        <v>9087</v>
      </c>
      <c r="K16" s="42"/>
    </row>
    <row r="17" spans="2:11" s="2" customFormat="1" ht="18.75" customHeight="1">
      <c r="B17" s="69">
        <v>4</v>
      </c>
      <c r="C17" s="70">
        <v>88000</v>
      </c>
      <c r="D17" s="71"/>
      <c r="E17" s="72">
        <v>83000</v>
      </c>
      <c r="F17" s="73" t="s">
        <v>3</v>
      </c>
      <c r="G17" s="72">
        <v>93000</v>
      </c>
      <c r="H17" s="74">
        <v>8861</v>
      </c>
      <c r="I17" s="75"/>
      <c r="J17" s="76">
        <v>10252</v>
      </c>
      <c r="K17" s="77"/>
    </row>
    <row r="18" spans="2:11" s="2" customFormat="1" ht="18.75" customHeight="1">
      <c r="B18" s="22">
        <v>5</v>
      </c>
      <c r="C18" s="23">
        <v>98000</v>
      </c>
      <c r="D18" s="24"/>
      <c r="E18" s="27">
        <v>93000</v>
      </c>
      <c r="F18" s="26" t="s">
        <v>3</v>
      </c>
      <c r="G18" s="28">
        <v>101000</v>
      </c>
      <c r="H18" s="54">
        <v>9868</v>
      </c>
      <c r="I18" s="38"/>
      <c r="J18" s="46">
        <v>11417</v>
      </c>
      <c r="K18" s="42"/>
    </row>
    <row r="19" spans="2:11" s="2" customFormat="1" ht="18.75" customHeight="1">
      <c r="B19" s="69">
        <v>6</v>
      </c>
      <c r="C19" s="70">
        <v>104000</v>
      </c>
      <c r="D19" s="71"/>
      <c r="E19" s="78">
        <v>101000</v>
      </c>
      <c r="F19" s="73" t="s">
        <v>3</v>
      </c>
      <c r="G19" s="79">
        <v>107000</v>
      </c>
      <c r="H19" s="74">
        <v>10472</v>
      </c>
      <c r="I19" s="75"/>
      <c r="J19" s="76">
        <v>12116</v>
      </c>
      <c r="K19" s="77"/>
    </row>
    <row r="20" spans="2:11" s="2" customFormat="1" ht="18.75" customHeight="1">
      <c r="B20" s="22">
        <v>7</v>
      </c>
      <c r="C20" s="23">
        <v>110000</v>
      </c>
      <c r="D20" s="24"/>
      <c r="E20" s="27">
        <v>107000</v>
      </c>
      <c r="F20" s="26" t="s">
        <v>3</v>
      </c>
      <c r="G20" s="28">
        <v>114000</v>
      </c>
      <c r="H20" s="54">
        <v>11077</v>
      </c>
      <c r="I20" s="38"/>
      <c r="J20" s="46">
        <v>12815</v>
      </c>
      <c r="K20" s="42"/>
    </row>
    <row r="21" spans="2:11" s="2" customFormat="1" ht="18.75" customHeight="1">
      <c r="B21" s="69">
        <v>8</v>
      </c>
      <c r="C21" s="70">
        <v>118000</v>
      </c>
      <c r="D21" s="71"/>
      <c r="E21" s="78">
        <v>114000</v>
      </c>
      <c r="F21" s="73" t="s">
        <v>3</v>
      </c>
      <c r="G21" s="79">
        <v>122000</v>
      </c>
      <c r="H21" s="74">
        <v>11882</v>
      </c>
      <c r="I21" s="75"/>
      <c r="J21" s="76">
        <v>13747</v>
      </c>
      <c r="K21" s="77"/>
    </row>
    <row r="22" spans="2:11" s="2" customFormat="1" ht="18.75" customHeight="1">
      <c r="B22" s="22">
        <v>9</v>
      </c>
      <c r="C22" s="23">
        <v>126000</v>
      </c>
      <c r="D22" s="24"/>
      <c r="E22" s="27">
        <v>122000</v>
      </c>
      <c r="F22" s="26" t="s">
        <v>3</v>
      </c>
      <c r="G22" s="28">
        <v>130000</v>
      </c>
      <c r="H22" s="54">
        <v>12688</v>
      </c>
      <c r="I22" s="38"/>
      <c r="J22" s="46">
        <v>14679</v>
      </c>
      <c r="K22" s="42"/>
    </row>
    <row r="23" spans="2:11" s="2" customFormat="1" ht="18.75" customHeight="1">
      <c r="B23" s="69">
        <v>10</v>
      </c>
      <c r="C23" s="80">
        <v>134000</v>
      </c>
      <c r="D23" s="81"/>
      <c r="E23" s="82">
        <v>130000</v>
      </c>
      <c r="F23" s="83" t="s">
        <v>3</v>
      </c>
      <c r="G23" s="84">
        <v>138000</v>
      </c>
      <c r="H23" s="74">
        <v>13493</v>
      </c>
      <c r="I23" s="75"/>
      <c r="J23" s="76">
        <v>15611</v>
      </c>
      <c r="K23" s="77"/>
    </row>
    <row r="24" spans="2:11" s="2" customFormat="1" ht="18.75" customHeight="1">
      <c r="B24" s="22">
        <v>11</v>
      </c>
      <c r="C24" s="29">
        <v>142000</v>
      </c>
      <c r="D24" s="30"/>
      <c r="E24" s="32">
        <v>138000</v>
      </c>
      <c r="F24" s="31" t="s">
        <v>3</v>
      </c>
      <c r="G24" s="33">
        <v>146000</v>
      </c>
      <c r="H24" s="54">
        <v>14299</v>
      </c>
      <c r="I24" s="38"/>
      <c r="J24" s="46">
        <v>16543</v>
      </c>
      <c r="K24" s="42"/>
    </row>
    <row r="25" spans="2:11" s="2" customFormat="1" ht="18.75" customHeight="1">
      <c r="B25" s="69">
        <v>12</v>
      </c>
      <c r="C25" s="80">
        <v>150000</v>
      </c>
      <c r="D25" s="85"/>
      <c r="E25" s="86">
        <v>146000</v>
      </c>
      <c r="F25" s="87" t="s">
        <v>3</v>
      </c>
      <c r="G25" s="84">
        <v>155000</v>
      </c>
      <c r="H25" s="74">
        <v>15105</v>
      </c>
      <c r="I25" s="75"/>
      <c r="J25" s="76">
        <v>17475</v>
      </c>
      <c r="K25" s="77"/>
    </row>
    <row r="26" spans="2:11" s="2" customFormat="1" ht="18.75" customHeight="1">
      <c r="B26" s="22">
        <v>13</v>
      </c>
      <c r="C26" s="29">
        <v>160000</v>
      </c>
      <c r="D26" s="30"/>
      <c r="E26" s="32">
        <v>155000</v>
      </c>
      <c r="F26" s="31" t="s">
        <v>3</v>
      </c>
      <c r="G26" s="33">
        <v>165000</v>
      </c>
      <c r="H26" s="54">
        <v>16112</v>
      </c>
      <c r="I26" s="38"/>
      <c r="J26" s="46">
        <v>18640</v>
      </c>
      <c r="K26" s="42"/>
    </row>
    <row r="27" spans="2:11" s="2" customFormat="1" ht="18.75" customHeight="1">
      <c r="B27" s="69">
        <v>14</v>
      </c>
      <c r="C27" s="80">
        <v>170000</v>
      </c>
      <c r="D27" s="85"/>
      <c r="E27" s="86">
        <v>165000</v>
      </c>
      <c r="F27" s="87" t="s">
        <v>3</v>
      </c>
      <c r="G27" s="84">
        <v>175000</v>
      </c>
      <c r="H27" s="74">
        <v>17119</v>
      </c>
      <c r="I27" s="75"/>
      <c r="J27" s="76">
        <v>19805</v>
      </c>
      <c r="K27" s="77"/>
    </row>
    <row r="28" spans="2:11" s="2" customFormat="1" ht="18.75" customHeight="1">
      <c r="B28" s="22">
        <v>15</v>
      </c>
      <c r="C28" s="29">
        <v>180000</v>
      </c>
      <c r="D28" s="30"/>
      <c r="E28" s="32">
        <v>175000</v>
      </c>
      <c r="F28" s="31" t="s">
        <v>3</v>
      </c>
      <c r="G28" s="33">
        <v>185000</v>
      </c>
      <c r="H28" s="54">
        <v>18126</v>
      </c>
      <c r="I28" s="38"/>
      <c r="J28" s="46">
        <v>20970</v>
      </c>
      <c r="K28" s="42"/>
    </row>
    <row r="29" spans="2:11" s="2" customFormat="1" ht="18.75" customHeight="1">
      <c r="B29" s="69">
        <v>16</v>
      </c>
      <c r="C29" s="80">
        <v>190000</v>
      </c>
      <c r="D29" s="85"/>
      <c r="E29" s="86">
        <v>185000</v>
      </c>
      <c r="F29" s="87" t="s">
        <v>3</v>
      </c>
      <c r="G29" s="84">
        <v>195000</v>
      </c>
      <c r="H29" s="74">
        <v>19133</v>
      </c>
      <c r="I29" s="75"/>
      <c r="J29" s="76">
        <v>22135</v>
      </c>
      <c r="K29" s="77"/>
    </row>
    <row r="30" spans="2:11" s="2" customFormat="1" ht="18.75" customHeight="1">
      <c r="B30" s="22">
        <v>17</v>
      </c>
      <c r="C30" s="29">
        <v>200000</v>
      </c>
      <c r="D30" s="30"/>
      <c r="E30" s="32">
        <v>195000</v>
      </c>
      <c r="F30" s="31" t="s">
        <v>3</v>
      </c>
      <c r="G30" s="33">
        <v>210000</v>
      </c>
      <c r="H30" s="54">
        <v>20140</v>
      </c>
      <c r="I30" s="38"/>
      <c r="J30" s="46">
        <v>23300</v>
      </c>
      <c r="K30" s="42"/>
    </row>
    <row r="31" spans="2:11" s="2" customFormat="1" ht="18.75" customHeight="1">
      <c r="B31" s="69">
        <v>18</v>
      </c>
      <c r="C31" s="80">
        <v>220000</v>
      </c>
      <c r="D31" s="85"/>
      <c r="E31" s="86">
        <v>210000</v>
      </c>
      <c r="F31" s="87" t="s">
        <v>3</v>
      </c>
      <c r="G31" s="84">
        <v>230000</v>
      </c>
      <c r="H31" s="74">
        <v>22154</v>
      </c>
      <c r="I31" s="75"/>
      <c r="J31" s="76">
        <v>25630</v>
      </c>
      <c r="K31" s="77"/>
    </row>
    <row r="32" spans="2:11" s="2" customFormat="1" ht="18.75" customHeight="1">
      <c r="B32" s="22">
        <v>19</v>
      </c>
      <c r="C32" s="29">
        <v>240000</v>
      </c>
      <c r="D32" s="30"/>
      <c r="E32" s="32">
        <v>230000</v>
      </c>
      <c r="F32" s="31" t="s">
        <v>3</v>
      </c>
      <c r="G32" s="33">
        <v>250000</v>
      </c>
      <c r="H32" s="54">
        <v>24168</v>
      </c>
      <c r="I32" s="38"/>
      <c r="J32" s="46">
        <v>27960</v>
      </c>
      <c r="K32" s="42"/>
    </row>
    <row r="33" spans="2:11" s="2" customFormat="1" ht="18.75" customHeight="1">
      <c r="B33" s="69">
        <v>20</v>
      </c>
      <c r="C33" s="80">
        <v>260000</v>
      </c>
      <c r="D33" s="85"/>
      <c r="E33" s="86">
        <v>250000</v>
      </c>
      <c r="F33" s="87" t="s">
        <v>3</v>
      </c>
      <c r="G33" s="84">
        <v>270000</v>
      </c>
      <c r="H33" s="74">
        <v>26182</v>
      </c>
      <c r="I33" s="75"/>
      <c r="J33" s="76">
        <v>30290</v>
      </c>
      <c r="K33" s="77"/>
    </row>
    <row r="34" spans="2:11" s="2" customFormat="1" ht="18.75" customHeight="1" thickBot="1">
      <c r="B34" s="22">
        <v>21</v>
      </c>
      <c r="C34" s="29">
        <v>280000</v>
      </c>
      <c r="D34" s="34"/>
      <c r="E34" s="32">
        <v>270000</v>
      </c>
      <c r="F34" s="35" t="s">
        <v>3</v>
      </c>
      <c r="G34" s="33"/>
      <c r="H34" s="55">
        <v>28196</v>
      </c>
      <c r="I34" s="39"/>
      <c r="J34" s="47">
        <v>32620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0.1007</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0.0624</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55</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0.1009</v>
      </c>
      <c r="I11" s="110"/>
      <c r="J11" s="91">
        <v>0.1167</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5852</v>
      </c>
      <c r="I14" s="37"/>
      <c r="J14" s="45">
        <v>6768</v>
      </c>
      <c r="K14" s="41"/>
    </row>
    <row r="15" spans="2:11" s="2" customFormat="1" ht="18.75" customHeight="1">
      <c r="B15" s="69">
        <v>2</v>
      </c>
      <c r="C15" s="70">
        <v>68000</v>
      </c>
      <c r="D15" s="71"/>
      <c r="E15" s="72">
        <v>63000</v>
      </c>
      <c r="F15" s="73" t="s">
        <v>3</v>
      </c>
      <c r="G15" s="72">
        <v>73000</v>
      </c>
      <c r="H15" s="74">
        <v>6861</v>
      </c>
      <c r="I15" s="75"/>
      <c r="J15" s="76">
        <v>7935</v>
      </c>
      <c r="K15" s="77"/>
    </row>
    <row r="16" spans="2:11" s="2" customFormat="1" ht="18.75" customHeight="1">
      <c r="B16" s="22">
        <v>3</v>
      </c>
      <c r="C16" s="23">
        <v>78000</v>
      </c>
      <c r="D16" s="24"/>
      <c r="E16" s="25">
        <v>73000</v>
      </c>
      <c r="F16" s="26" t="s">
        <v>3</v>
      </c>
      <c r="G16" s="25">
        <v>83000</v>
      </c>
      <c r="H16" s="54">
        <v>7870</v>
      </c>
      <c r="I16" s="38"/>
      <c r="J16" s="46">
        <v>9102</v>
      </c>
      <c r="K16" s="42"/>
    </row>
    <row r="17" spans="2:11" s="2" customFormat="1" ht="18.75" customHeight="1">
      <c r="B17" s="69">
        <v>4</v>
      </c>
      <c r="C17" s="70">
        <v>88000</v>
      </c>
      <c r="D17" s="71"/>
      <c r="E17" s="72">
        <v>83000</v>
      </c>
      <c r="F17" s="73" t="s">
        <v>3</v>
      </c>
      <c r="G17" s="72">
        <v>93000</v>
      </c>
      <c r="H17" s="74">
        <v>8879</v>
      </c>
      <c r="I17" s="75"/>
      <c r="J17" s="76">
        <v>10269</v>
      </c>
      <c r="K17" s="77"/>
    </row>
    <row r="18" spans="2:11" s="2" customFormat="1" ht="18.75" customHeight="1">
      <c r="B18" s="22">
        <v>5</v>
      </c>
      <c r="C18" s="23">
        <v>98000</v>
      </c>
      <c r="D18" s="24"/>
      <c r="E18" s="27">
        <v>93000</v>
      </c>
      <c r="F18" s="26" t="s">
        <v>3</v>
      </c>
      <c r="G18" s="28">
        <v>101000</v>
      </c>
      <c r="H18" s="54">
        <v>9888</v>
      </c>
      <c r="I18" s="38"/>
      <c r="J18" s="46">
        <v>11436</v>
      </c>
      <c r="K18" s="42"/>
    </row>
    <row r="19" spans="2:11" s="2" customFormat="1" ht="18.75" customHeight="1">
      <c r="B19" s="69">
        <v>6</v>
      </c>
      <c r="C19" s="70">
        <v>104000</v>
      </c>
      <c r="D19" s="71"/>
      <c r="E19" s="78">
        <v>101000</v>
      </c>
      <c r="F19" s="73" t="s">
        <v>3</v>
      </c>
      <c r="G19" s="79">
        <v>107000</v>
      </c>
      <c r="H19" s="74">
        <v>10493</v>
      </c>
      <c r="I19" s="75"/>
      <c r="J19" s="76">
        <v>12136</v>
      </c>
      <c r="K19" s="77"/>
    </row>
    <row r="20" spans="2:11" s="2" customFormat="1" ht="18.75" customHeight="1">
      <c r="B20" s="22">
        <v>7</v>
      </c>
      <c r="C20" s="23">
        <v>110000</v>
      </c>
      <c r="D20" s="24"/>
      <c r="E20" s="27">
        <v>107000</v>
      </c>
      <c r="F20" s="26" t="s">
        <v>3</v>
      </c>
      <c r="G20" s="28">
        <v>114000</v>
      </c>
      <c r="H20" s="54">
        <v>11099</v>
      </c>
      <c r="I20" s="38"/>
      <c r="J20" s="46">
        <v>12837</v>
      </c>
      <c r="K20" s="42"/>
    </row>
    <row r="21" spans="2:11" s="2" customFormat="1" ht="18.75" customHeight="1">
      <c r="B21" s="69">
        <v>8</v>
      </c>
      <c r="C21" s="70">
        <v>118000</v>
      </c>
      <c r="D21" s="71"/>
      <c r="E21" s="78">
        <v>114000</v>
      </c>
      <c r="F21" s="73" t="s">
        <v>3</v>
      </c>
      <c r="G21" s="79">
        <v>122000</v>
      </c>
      <c r="H21" s="74">
        <v>11906</v>
      </c>
      <c r="I21" s="75"/>
      <c r="J21" s="76">
        <v>13770</v>
      </c>
      <c r="K21" s="77"/>
    </row>
    <row r="22" spans="2:11" s="2" customFormat="1" ht="18.75" customHeight="1">
      <c r="B22" s="22">
        <v>9</v>
      </c>
      <c r="C22" s="23">
        <v>126000</v>
      </c>
      <c r="D22" s="24"/>
      <c r="E22" s="27">
        <v>122000</v>
      </c>
      <c r="F22" s="26" t="s">
        <v>3</v>
      </c>
      <c r="G22" s="28">
        <v>130000</v>
      </c>
      <c r="H22" s="54">
        <v>12713</v>
      </c>
      <c r="I22" s="38"/>
      <c r="J22" s="46">
        <v>14704</v>
      </c>
      <c r="K22" s="42"/>
    </row>
    <row r="23" spans="2:11" s="2" customFormat="1" ht="18.75" customHeight="1">
      <c r="B23" s="69">
        <v>10</v>
      </c>
      <c r="C23" s="80">
        <v>134000</v>
      </c>
      <c r="D23" s="81"/>
      <c r="E23" s="82">
        <v>130000</v>
      </c>
      <c r="F23" s="83" t="s">
        <v>3</v>
      </c>
      <c r="G23" s="84">
        <v>138000</v>
      </c>
      <c r="H23" s="74">
        <v>13520</v>
      </c>
      <c r="I23" s="75"/>
      <c r="J23" s="76">
        <v>15637</v>
      </c>
      <c r="K23" s="77"/>
    </row>
    <row r="24" spans="2:11" s="2" customFormat="1" ht="18.75" customHeight="1">
      <c r="B24" s="22">
        <v>11</v>
      </c>
      <c r="C24" s="29">
        <v>142000</v>
      </c>
      <c r="D24" s="30"/>
      <c r="E24" s="32">
        <v>138000</v>
      </c>
      <c r="F24" s="31" t="s">
        <v>3</v>
      </c>
      <c r="G24" s="33">
        <v>146000</v>
      </c>
      <c r="H24" s="54">
        <v>14327</v>
      </c>
      <c r="I24" s="38"/>
      <c r="J24" s="46">
        <v>16571</v>
      </c>
      <c r="K24" s="42"/>
    </row>
    <row r="25" spans="2:11" s="2" customFormat="1" ht="18.75" customHeight="1">
      <c r="B25" s="69">
        <v>12</v>
      </c>
      <c r="C25" s="80">
        <v>150000</v>
      </c>
      <c r="D25" s="85"/>
      <c r="E25" s="86">
        <v>146000</v>
      </c>
      <c r="F25" s="87" t="s">
        <v>3</v>
      </c>
      <c r="G25" s="84">
        <v>155000</v>
      </c>
      <c r="H25" s="74">
        <v>15135</v>
      </c>
      <c r="I25" s="75"/>
      <c r="J25" s="76">
        <v>17505</v>
      </c>
      <c r="K25" s="77"/>
    </row>
    <row r="26" spans="2:11" s="2" customFormat="1" ht="18.75" customHeight="1">
      <c r="B26" s="22">
        <v>13</v>
      </c>
      <c r="C26" s="29">
        <v>160000</v>
      </c>
      <c r="D26" s="30"/>
      <c r="E26" s="32">
        <v>155000</v>
      </c>
      <c r="F26" s="31" t="s">
        <v>3</v>
      </c>
      <c r="G26" s="33">
        <v>165000</v>
      </c>
      <c r="H26" s="54">
        <v>16144</v>
      </c>
      <c r="I26" s="38"/>
      <c r="J26" s="46">
        <v>18672</v>
      </c>
      <c r="K26" s="42"/>
    </row>
    <row r="27" spans="2:11" s="2" customFormat="1" ht="18.75" customHeight="1">
      <c r="B27" s="69">
        <v>14</v>
      </c>
      <c r="C27" s="80">
        <v>170000</v>
      </c>
      <c r="D27" s="85"/>
      <c r="E27" s="86">
        <v>165000</v>
      </c>
      <c r="F27" s="87" t="s">
        <v>3</v>
      </c>
      <c r="G27" s="84">
        <v>175000</v>
      </c>
      <c r="H27" s="74">
        <v>17153</v>
      </c>
      <c r="I27" s="75"/>
      <c r="J27" s="76">
        <v>19839</v>
      </c>
      <c r="K27" s="77"/>
    </row>
    <row r="28" spans="2:11" s="2" customFormat="1" ht="18.75" customHeight="1">
      <c r="B28" s="22">
        <v>15</v>
      </c>
      <c r="C28" s="29">
        <v>180000</v>
      </c>
      <c r="D28" s="30"/>
      <c r="E28" s="32">
        <v>175000</v>
      </c>
      <c r="F28" s="31" t="s">
        <v>3</v>
      </c>
      <c r="G28" s="33">
        <v>185000</v>
      </c>
      <c r="H28" s="54">
        <v>18162</v>
      </c>
      <c r="I28" s="38"/>
      <c r="J28" s="46">
        <v>21006</v>
      </c>
      <c r="K28" s="42"/>
    </row>
    <row r="29" spans="2:11" s="2" customFormat="1" ht="18.75" customHeight="1">
      <c r="B29" s="69">
        <v>16</v>
      </c>
      <c r="C29" s="80">
        <v>190000</v>
      </c>
      <c r="D29" s="85"/>
      <c r="E29" s="86">
        <v>185000</v>
      </c>
      <c r="F29" s="87" t="s">
        <v>3</v>
      </c>
      <c r="G29" s="84">
        <v>195000</v>
      </c>
      <c r="H29" s="74">
        <v>19171</v>
      </c>
      <c r="I29" s="75"/>
      <c r="J29" s="76">
        <v>22173</v>
      </c>
      <c r="K29" s="77"/>
    </row>
    <row r="30" spans="2:11" s="2" customFormat="1" ht="18.75" customHeight="1">
      <c r="B30" s="22">
        <v>17</v>
      </c>
      <c r="C30" s="29">
        <v>200000</v>
      </c>
      <c r="D30" s="30"/>
      <c r="E30" s="32">
        <v>195000</v>
      </c>
      <c r="F30" s="31" t="s">
        <v>3</v>
      </c>
      <c r="G30" s="33">
        <v>210000</v>
      </c>
      <c r="H30" s="54">
        <v>20180</v>
      </c>
      <c r="I30" s="38"/>
      <c r="J30" s="46">
        <v>23340</v>
      </c>
      <c r="K30" s="42"/>
    </row>
    <row r="31" spans="2:11" s="2" customFormat="1" ht="18.75" customHeight="1">
      <c r="B31" s="69">
        <v>18</v>
      </c>
      <c r="C31" s="80">
        <v>220000</v>
      </c>
      <c r="D31" s="85"/>
      <c r="E31" s="86">
        <v>210000</v>
      </c>
      <c r="F31" s="87" t="s">
        <v>3</v>
      </c>
      <c r="G31" s="84">
        <v>230000</v>
      </c>
      <c r="H31" s="74">
        <v>22198</v>
      </c>
      <c r="I31" s="75"/>
      <c r="J31" s="76">
        <v>25674</v>
      </c>
      <c r="K31" s="77"/>
    </row>
    <row r="32" spans="2:11" s="2" customFormat="1" ht="18.75" customHeight="1">
      <c r="B32" s="22">
        <v>19</v>
      </c>
      <c r="C32" s="29">
        <v>240000</v>
      </c>
      <c r="D32" s="30"/>
      <c r="E32" s="32">
        <v>230000</v>
      </c>
      <c r="F32" s="31" t="s">
        <v>3</v>
      </c>
      <c r="G32" s="33">
        <v>250000</v>
      </c>
      <c r="H32" s="54">
        <v>24216</v>
      </c>
      <c r="I32" s="38"/>
      <c r="J32" s="46">
        <v>28008</v>
      </c>
      <c r="K32" s="42"/>
    </row>
    <row r="33" spans="2:11" s="2" customFormat="1" ht="18.75" customHeight="1">
      <c r="B33" s="69">
        <v>20</v>
      </c>
      <c r="C33" s="80">
        <v>260000</v>
      </c>
      <c r="D33" s="85"/>
      <c r="E33" s="86">
        <v>250000</v>
      </c>
      <c r="F33" s="87" t="s">
        <v>3</v>
      </c>
      <c r="G33" s="84">
        <v>270000</v>
      </c>
      <c r="H33" s="74">
        <v>26234</v>
      </c>
      <c r="I33" s="75"/>
      <c r="J33" s="76">
        <v>30342</v>
      </c>
      <c r="K33" s="77"/>
    </row>
    <row r="34" spans="2:11" s="2" customFormat="1" ht="18.75" customHeight="1" thickBot="1">
      <c r="B34" s="22">
        <v>21</v>
      </c>
      <c r="C34" s="29">
        <v>280000</v>
      </c>
      <c r="D34" s="34"/>
      <c r="E34" s="32">
        <v>270000</v>
      </c>
      <c r="F34" s="35" t="s">
        <v>3</v>
      </c>
      <c r="G34" s="33"/>
      <c r="H34" s="55">
        <v>28252</v>
      </c>
      <c r="I34" s="39"/>
      <c r="J34" s="47">
        <v>32676</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0.1009</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56</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0.1003</v>
      </c>
      <c r="I11" s="110"/>
      <c r="J11" s="91">
        <v>0.11610000000000001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5817</v>
      </c>
      <c r="I14" s="37"/>
      <c r="J14" s="45">
        <v>6733</v>
      </c>
      <c r="K14" s="41"/>
    </row>
    <row r="15" spans="2:11" s="2" customFormat="1" ht="18.75" customHeight="1">
      <c r="B15" s="69">
        <v>2</v>
      </c>
      <c r="C15" s="70">
        <v>68000</v>
      </c>
      <c r="D15" s="71"/>
      <c r="E15" s="72">
        <v>63000</v>
      </c>
      <c r="F15" s="73" t="s">
        <v>3</v>
      </c>
      <c r="G15" s="72">
        <v>73000</v>
      </c>
      <c r="H15" s="74">
        <v>6820</v>
      </c>
      <c r="I15" s="75"/>
      <c r="J15" s="76">
        <v>7894</v>
      </c>
      <c r="K15" s="77"/>
    </row>
    <row r="16" spans="2:11" s="2" customFormat="1" ht="18.75" customHeight="1">
      <c r="B16" s="22">
        <v>3</v>
      </c>
      <c r="C16" s="23">
        <v>78000</v>
      </c>
      <c r="D16" s="24"/>
      <c r="E16" s="25">
        <v>73000</v>
      </c>
      <c r="F16" s="26" t="s">
        <v>3</v>
      </c>
      <c r="G16" s="25">
        <v>83000</v>
      </c>
      <c r="H16" s="54">
        <v>7823</v>
      </c>
      <c r="I16" s="38"/>
      <c r="J16" s="46">
        <v>9055</v>
      </c>
      <c r="K16" s="42"/>
    </row>
    <row r="17" spans="2:11" s="2" customFormat="1" ht="18.75" customHeight="1">
      <c r="B17" s="69">
        <v>4</v>
      </c>
      <c r="C17" s="70">
        <v>88000</v>
      </c>
      <c r="D17" s="71"/>
      <c r="E17" s="72">
        <v>83000</v>
      </c>
      <c r="F17" s="73" t="s">
        <v>3</v>
      </c>
      <c r="G17" s="72">
        <v>93000</v>
      </c>
      <c r="H17" s="74">
        <v>8826</v>
      </c>
      <c r="I17" s="75"/>
      <c r="J17" s="76">
        <v>10216</v>
      </c>
      <c r="K17" s="77"/>
    </row>
    <row r="18" spans="2:11" s="2" customFormat="1" ht="18.75" customHeight="1">
      <c r="B18" s="22">
        <v>5</v>
      </c>
      <c r="C18" s="23">
        <v>98000</v>
      </c>
      <c r="D18" s="24"/>
      <c r="E18" s="27">
        <v>93000</v>
      </c>
      <c r="F18" s="26" t="s">
        <v>3</v>
      </c>
      <c r="G18" s="28">
        <v>101000</v>
      </c>
      <c r="H18" s="54">
        <v>9829</v>
      </c>
      <c r="I18" s="38"/>
      <c r="J18" s="46">
        <v>11377</v>
      </c>
      <c r="K18" s="42"/>
    </row>
    <row r="19" spans="2:11" s="2" customFormat="1" ht="18.75" customHeight="1">
      <c r="B19" s="69">
        <v>6</v>
      </c>
      <c r="C19" s="70">
        <v>104000</v>
      </c>
      <c r="D19" s="71"/>
      <c r="E19" s="78">
        <v>101000</v>
      </c>
      <c r="F19" s="73" t="s">
        <v>3</v>
      </c>
      <c r="G19" s="79">
        <v>107000</v>
      </c>
      <c r="H19" s="74">
        <v>10431</v>
      </c>
      <c r="I19" s="75"/>
      <c r="J19" s="76">
        <v>12074</v>
      </c>
      <c r="K19" s="77"/>
    </row>
    <row r="20" spans="2:11" s="2" customFormat="1" ht="18.75" customHeight="1">
      <c r="B20" s="22">
        <v>7</v>
      </c>
      <c r="C20" s="23">
        <v>110000</v>
      </c>
      <c r="D20" s="24"/>
      <c r="E20" s="27">
        <v>107000</v>
      </c>
      <c r="F20" s="26" t="s">
        <v>3</v>
      </c>
      <c r="G20" s="28">
        <v>114000</v>
      </c>
      <c r="H20" s="54">
        <v>11033</v>
      </c>
      <c r="I20" s="38"/>
      <c r="J20" s="46">
        <v>12771</v>
      </c>
      <c r="K20" s="42"/>
    </row>
    <row r="21" spans="2:11" s="2" customFormat="1" ht="18.75" customHeight="1">
      <c r="B21" s="69">
        <v>8</v>
      </c>
      <c r="C21" s="70">
        <v>118000</v>
      </c>
      <c r="D21" s="71"/>
      <c r="E21" s="78">
        <v>114000</v>
      </c>
      <c r="F21" s="73" t="s">
        <v>3</v>
      </c>
      <c r="G21" s="79">
        <v>122000</v>
      </c>
      <c r="H21" s="74">
        <v>11835</v>
      </c>
      <c r="I21" s="75"/>
      <c r="J21" s="76">
        <v>13699</v>
      </c>
      <c r="K21" s="77"/>
    </row>
    <row r="22" spans="2:11" s="2" customFormat="1" ht="18.75" customHeight="1">
      <c r="B22" s="22">
        <v>9</v>
      </c>
      <c r="C22" s="23">
        <v>126000</v>
      </c>
      <c r="D22" s="24"/>
      <c r="E22" s="27">
        <v>122000</v>
      </c>
      <c r="F22" s="26" t="s">
        <v>3</v>
      </c>
      <c r="G22" s="28">
        <v>130000</v>
      </c>
      <c r="H22" s="54">
        <v>12637</v>
      </c>
      <c r="I22" s="38"/>
      <c r="J22" s="46">
        <v>14628</v>
      </c>
      <c r="K22" s="42"/>
    </row>
    <row r="23" spans="2:11" s="2" customFormat="1" ht="18.75" customHeight="1">
      <c r="B23" s="69">
        <v>10</v>
      </c>
      <c r="C23" s="80">
        <v>134000</v>
      </c>
      <c r="D23" s="81"/>
      <c r="E23" s="82">
        <v>130000</v>
      </c>
      <c r="F23" s="83" t="s">
        <v>3</v>
      </c>
      <c r="G23" s="84">
        <v>138000</v>
      </c>
      <c r="H23" s="74">
        <v>13440</v>
      </c>
      <c r="I23" s="75"/>
      <c r="J23" s="76">
        <v>15557</v>
      </c>
      <c r="K23" s="77"/>
    </row>
    <row r="24" spans="2:11" s="2" customFormat="1" ht="18.75" customHeight="1">
      <c r="B24" s="22">
        <v>11</v>
      </c>
      <c r="C24" s="29">
        <v>142000</v>
      </c>
      <c r="D24" s="30"/>
      <c r="E24" s="32">
        <v>138000</v>
      </c>
      <c r="F24" s="31" t="s">
        <v>3</v>
      </c>
      <c r="G24" s="33">
        <v>146000</v>
      </c>
      <c r="H24" s="54">
        <v>14242</v>
      </c>
      <c r="I24" s="38"/>
      <c r="J24" s="46">
        <v>16486</v>
      </c>
      <c r="K24" s="42"/>
    </row>
    <row r="25" spans="2:11" s="2" customFormat="1" ht="18.75" customHeight="1">
      <c r="B25" s="69">
        <v>12</v>
      </c>
      <c r="C25" s="80">
        <v>150000</v>
      </c>
      <c r="D25" s="85"/>
      <c r="E25" s="86">
        <v>146000</v>
      </c>
      <c r="F25" s="87" t="s">
        <v>3</v>
      </c>
      <c r="G25" s="84">
        <v>155000</v>
      </c>
      <c r="H25" s="74">
        <v>15045</v>
      </c>
      <c r="I25" s="75"/>
      <c r="J25" s="76">
        <v>17415</v>
      </c>
      <c r="K25" s="77"/>
    </row>
    <row r="26" spans="2:11" s="2" customFormat="1" ht="18.75" customHeight="1">
      <c r="B26" s="22">
        <v>13</v>
      </c>
      <c r="C26" s="29">
        <v>160000</v>
      </c>
      <c r="D26" s="30"/>
      <c r="E26" s="32">
        <v>155000</v>
      </c>
      <c r="F26" s="31" t="s">
        <v>3</v>
      </c>
      <c r="G26" s="33">
        <v>165000</v>
      </c>
      <c r="H26" s="54">
        <v>16048</v>
      </c>
      <c r="I26" s="38"/>
      <c r="J26" s="46">
        <v>18576</v>
      </c>
      <c r="K26" s="42"/>
    </row>
    <row r="27" spans="2:11" s="2" customFormat="1" ht="18.75" customHeight="1">
      <c r="B27" s="69">
        <v>14</v>
      </c>
      <c r="C27" s="80">
        <v>170000</v>
      </c>
      <c r="D27" s="85"/>
      <c r="E27" s="86">
        <v>165000</v>
      </c>
      <c r="F27" s="87" t="s">
        <v>3</v>
      </c>
      <c r="G27" s="84">
        <v>175000</v>
      </c>
      <c r="H27" s="74">
        <v>17051</v>
      </c>
      <c r="I27" s="75"/>
      <c r="J27" s="76">
        <v>19737</v>
      </c>
      <c r="K27" s="77"/>
    </row>
    <row r="28" spans="2:11" s="2" customFormat="1" ht="18.75" customHeight="1">
      <c r="B28" s="22">
        <v>15</v>
      </c>
      <c r="C28" s="29">
        <v>180000</v>
      </c>
      <c r="D28" s="30"/>
      <c r="E28" s="32">
        <v>175000</v>
      </c>
      <c r="F28" s="31" t="s">
        <v>3</v>
      </c>
      <c r="G28" s="33">
        <v>185000</v>
      </c>
      <c r="H28" s="54">
        <v>18054</v>
      </c>
      <c r="I28" s="38"/>
      <c r="J28" s="46">
        <v>20898</v>
      </c>
      <c r="K28" s="42"/>
    </row>
    <row r="29" spans="2:11" s="2" customFormat="1" ht="18.75" customHeight="1">
      <c r="B29" s="69">
        <v>16</v>
      </c>
      <c r="C29" s="80">
        <v>190000</v>
      </c>
      <c r="D29" s="85"/>
      <c r="E29" s="86">
        <v>185000</v>
      </c>
      <c r="F29" s="87" t="s">
        <v>3</v>
      </c>
      <c r="G29" s="84">
        <v>195000</v>
      </c>
      <c r="H29" s="74">
        <v>19057</v>
      </c>
      <c r="I29" s="75"/>
      <c r="J29" s="76">
        <v>22059</v>
      </c>
      <c r="K29" s="77"/>
    </row>
    <row r="30" spans="2:11" s="2" customFormat="1" ht="18.75" customHeight="1">
      <c r="B30" s="22">
        <v>17</v>
      </c>
      <c r="C30" s="29">
        <v>200000</v>
      </c>
      <c r="D30" s="30"/>
      <c r="E30" s="32">
        <v>195000</v>
      </c>
      <c r="F30" s="31" t="s">
        <v>3</v>
      </c>
      <c r="G30" s="33">
        <v>210000</v>
      </c>
      <c r="H30" s="54">
        <v>20060</v>
      </c>
      <c r="I30" s="38"/>
      <c r="J30" s="46">
        <v>23220</v>
      </c>
      <c r="K30" s="42"/>
    </row>
    <row r="31" spans="2:11" s="2" customFormat="1" ht="18.75" customHeight="1">
      <c r="B31" s="69">
        <v>18</v>
      </c>
      <c r="C31" s="80">
        <v>220000</v>
      </c>
      <c r="D31" s="85"/>
      <c r="E31" s="86">
        <v>210000</v>
      </c>
      <c r="F31" s="87" t="s">
        <v>3</v>
      </c>
      <c r="G31" s="84">
        <v>230000</v>
      </c>
      <c r="H31" s="74">
        <v>22066</v>
      </c>
      <c r="I31" s="75"/>
      <c r="J31" s="76">
        <v>25542</v>
      </c>
      <c r="K31" s="77"/>
    </row>
    <row r="32" spans="2:11" s="2" customFormat="1" ht="18.75" customHeight="1">
      <c r="B32" s="22">
        <v>19</v>
      </c>
      <c r="C32" s="29">
        <v>240000</v>
      </c>
      <c r="D32" s="30"/>
      <c r="E32" s="32">
        <v>230000</v>
      </c>
      <c r="F32" s="31" t="s">
        <v>3</v>
      </c>
      <c r="G32" s="33">
        <v>250000</v>
      </c>
      <c r="H32" s="54">
        <v>24072</v>
      </c>
      <c r="I32" s="38"/>
      <c r="J32" s="46">
        <v>27864</v>
      </c>
      <c r="K32" s="42"/>
    </row>
    <row r="33" spans="2:11" s="2" customFormat="1" ht="18.75" customHeight="1">
      <c r="B33" s="69">
        <v>20</v>
      </c>
      <c r="C33" s="80">
        <v>260000</v>
      </c>
      <c r="D33" s="85"/>
      <c r="E33" s="86">
        <v>250000</v>
      </c>
      <c r="F33" s="87" t="s">
        <v>3</v>
      </c>
      <c r="G33" s="84">
        <v>270000</v>
      </c>
      <c r="H33" s="74">
        <v>26078</v>
      </c>
      <c r="I33" s="75"/>
      <c r="J33" s="76">
        <v>30186</v>
      </c>
      <c r="K33" s="77"/>
    </row>
    <row r="34" spans="2:11" s="2" customFormat="1" ht="18.75" customHeight="1" thickBot="1">
      <c r="B34" s="22">
        <v>21</v>
      </c>
      <c r="C34" s="29">
        <v>280000</v>
      </c>
      <c r="D34" s="34"/>
      <c r="E34" s="32">
        <v>270000</v>
      </c>
      <c r="F34" s="35" t="s">
        <v>3</v>
      </c>
      <c r="G34" s="33"/>
      <c r="H34" s="55">
        <v>28084</v>
      </c>
      <c r="I34" s="39"/>
      <c r="J34" s="47">
        <v>32508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0.1003</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57</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0.0998</v>
      </c>
      <c r="I11" s="110"/>
      <c r="J11" s="91">
        <v>0.11560000000000001</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5788</v>
      </c>
      <c r="I14" s="37"/>
      <c r="J14" s="45">
        <v>6704</v>
      </c>
      <c r="K14" s="41"/>
    </row>
    <row r="15" spans="2:11" s="2" customFormat="1" ht="18.75" customHeight="1">
      <c r="B15" s="69">
        <v>2</v>
      </c>
      <c r="C15" s="70">
        <v>68000</v>
      </c>
      <c r="D15" s="71"/>
      <c r="E15" s="72">
        <v>63000</v>
      </c>
      <c r="F15" s="73" t="s">
        <v>3</v>
      </c>
      <c r="G15" s="72">
        <v>73000</v>
      </c>
      <c r="H15" s="74">
        <v>6786</v>
      </c>
      <c r="I15" s="75"/>
      <c r="J15" s="76">
        <v>7860</v>
      </c>
      <c r="K15" s="77"/>
    </row>
    <row r="16" spans="2:11" s="2" customFormat="1" ht="18.75" customHeight="1">
      <c r="B16" s="22">
        <v>3</v>
      </c>
      <c r="C16" s="23">
        <v>78000</v>
      </c>
      <c r="D16" s="24"/>
      <c r="E16" s="25">
        <v>73000</v>
      </c>
      <c r="F16" s="26" t="s">
        <v>3</v>
      </c>
      <c r="G16" s="25">
        <v>83000</v>
      </c>
      <c r="H16" s="54">
        <v>7784</v>
      </c>
      <c r="I16" s="38"/>
      <c r="J16" s="46">
        <v>9016</v>
      </c>
      <c r="K16" s="42"/>
    </row>
    <row r="17" spans="2:11" s="2" customFormat="1" ht="18.75" customHeight="1">
      <c r="B17" s="69">
        <v>4</v>
      </c>
      <c r="C17" s="70">
        <v>88000</v>
      </c>
      <c r="D17" s="71"/>
      <c r="E17" s="72">
        <v>83000</v>
      </c>
      <c r="F17" s="73" t="s">
        <v>3</v>
      </c>
      <c r="G17" s="72">
        <v>93000</v>
      </c>
      <c r="H17" s="74">
        <v>8782</v>
      </c>
      <c r="I17" s="75"/>
      <c r="J17" s="76">
        <v>10172</v>
      </c>
      <c r="K17" s="77"/>
    </row>
    <row r="18" spans="2:11" s="2" customFormat="1" ht="18.75" customHeight="1">
      <c r="B18" s="22">
        <v>5</v>
      </c>
      <c r="C18" s="23">
        <v>98000</v>
      </c>
      <c r="D18" s="24"/>
      <c r="E18" s="27">
        <v>93000</v>
      </c>
      <c r="F18" s="26" t="s">
        <v>3</v>
      </c>
      <c r="G18" s="28">
        <v>101000</v>
      </c>
      <c r="H18" s="54">
        <v>9780</v>
      </c>
      <c r="I18" s="38"/>
      <c r="J18" s="46">
        <v>11328</v>
      </c>
      <c r="K18" s="42"/>
    </row>
    <row r="19" spans="2:11" s="2" customFormat="1" ht="18.75" customHeight="1">
      <c r="B19" s="69">
        <v>6</v>
      </c>
      <c r="C19" s="70">
        <v>104000</v>
      </c>
      <c r="D19" s="71"/>
      <c r="E19" s="78">
        <v>101000</v>
      </c>
      <c r="F19" s="73" t="s">
        <v>3</v>
      </c>
      <c r="G19" s="79">
        <v>107000</v>
      </c>
      <c r="H19" s="74">
        <v>10379</v>
      </c>
      <c r="I19" s="75"/>
      <c r="J19" s="76">
        <v>12022</v>
      </c>
      <c r="K19" s="77"/>
    </row>
    <row r="20" spans="2:11" s="2" customFormat="1" ht="18.75" customHeight="1">
      <c r="B20" s="22">
        <v>7</v>
      </c>
      <c r="C20" s="23">
        <v>110000</v>
      </c>
      <c r="D20" s="24"/>
      <c r="E20" s="27">
        <v>107000</v>
      </c>
      <c r="F20" s="26" t="s">
        <v>3</v>
      </c>
      <c r="G20" s="28">
        <v>114000</v>
      </c>
      <c r="H20" s="54">
        <v>10978</v>
      </c>
      <c r="I20" s="38"/>
      <c r="J20" s="46">
        <v>12716</v>
      </c>
      <c r="K20" s="42"/>
    </row>
    <row r="21" spans="2:11" s="2" customFormat="1" ht="18.75" customHeight="1">
      <c r="B21" s="69">
        <v>8</v>
      </c>
      <c r="C21" s="70">
        <v>118000</v>
      </c>
      <c r="D21" s="71"/>
      <c r="E21" s="78">
        <v>114000</v>
      </c>
      <c r="F21" s="73" t="s">
        <v>3</v>
      </c>
      <c r="G21" s="79">
        <v>122000</v>
      </c>
      <c r="H21" s="74">
        <v>11776</v>
      </c>
      <c r="I21" s="75"/>
      <c r="J21" s="76">
        <v>13640</v>
      </c>
      <c r="K21" s="77"/>
    </row>
    <row r="22" spans="2:11" s="2" customFormat="1" ht="18.75" customHeight="1">
      <c r="B22" s="22">
        <v>9</v>
      </c>
      <c r="C22" s="23">
        <v>126000</v>
      </c>
      <c r="D22" s="24"/>
      <c r="E22" s="27">
        <v>122000</v>
      </c>
      <c r="F22" s="26" t="s">
        <v>3</v>
      </c>
      <c r="G22" s="28">
        <v>130000</v>
      </c>
      <c r="H22" s="54">
        <v>12574</v>
      </c>
      <c r="I22" s="38"/>
      <c r="J22" s="46">
        <v>14565</v>
      </c>
      <c r="K22" s="42"/>
    </row>
    <row r="23" spans="2:11" s="2" customFormat="1" ht="18.75" customHeight="1">
      <c r="B23" s="69">
        <v>10</v>
      </c>
      <c r="C23" s="80">
        <v>134000</v>
      </c>
      <c r="D23" s="81"/>
      <c r="E23" s="82">
        <v>130000</v>
      </c>
      <c r="F23" s="83" t="s">
        <v>3</v>
      </c>
      <c r="G23" s="84">
        <v>138000</v>
      </c>
      <c r="H23" s="74">
        <v>13373</v>
      </c>
      <c r="I23" s="75"/>
      <c r="J23" s="76">
        <v>15490</v>
      </c>
      <c r="K23" s="77"/>
    </row>
    <row r="24" spans="2:11" s="2" customFormat="1" ht="18.75" customHeight="1">
      <c r="B24" s="22">
        <v>11</v>
      </c>
      <c r="C24" s="29">
        <v>142000</v>
      </c>
      <c r="D24" s="30"/>
      <c r="E24" s="32">
        <v>138000</v>
      </c>
      <c r="F24" s="31" t="s">
        <v>3</v>
      </c>
      <c r="G24" s="33">
        <v>146000</v>
      </c>
      <c r="H24" s="54">
        <v>14171</v>
      </c>
      <c r="I24" s="38"/>
      <c r="J24" s="46">
        <v>16415</v>
      </c>
      <c r="K24" s="42"/>
    </row>
    <row r="25" spans="2:11" s="2" customFormat="1" ht="18.75" customHeight="1">
      <c r="B25" s="69">
        <v>12</v>
      </c>
      <c r="C25" s="80">
        <v>150000</v>
      </c>
      <c r="D25" s="85"/>
      <c r="E25" s="86">
        <v>146000</v>
      </c>
      <c r="F25" s="87" t="s">
        <v>3</v>
      </c>
      <c r="G25" s="84">
        <v>155000</v>
      </c>
      <c r="H25" s="74">
        <v>14970</v>
      </c>
      <c r="I25" s="75"/>
      <c r="J25" s="76">
        <v>17340</v>
      </c>
      <c r="K25" s="77"/>
    </row>
    <row r="26" spans="2:11" s="2" customFormat="1" ht="18.75" customHeight="1">
      <c r="B26" s="22">
        <v>13</v>
      </c>
      <c r="C26" s="29">
        <v>160000</v>
      </c>
      <c r="D26" s="30"/>
      <c r="E26" s="32">
        <v>155000</v>
      </c>
      <c r="F26" s="31" t="s">
        <v>3</v>
      </c>
      <c r="G26" s="33">
        <v>165000</v>
      </c>
      <c r="H26" s="54">
        <v>15968</v>
      </c>
      <c r="I26" s="38"/>
      <c r="J26" s="46">
        <v>18496</v>
      </c>
      <c r="K26" s="42"/>
    </row>
    <row r="27" spans="2:11" s="2" customFormat="1" ht="18.75" customHeight="1">
      <c r="B27" s="69">
        <v>14</v>
      </c>
      <c r="C27" s="80">
        <v>170000</v>
      </c>
      <c r="D27" s="85"/>
      <c r="E27" s="86">
        <v>165000</v>
      </c>
      <c r="F27" s="87" t="s">
        <v>3</v>
      </c>
      <c r="G27" s="84">
        <v>175000</v>
      </c>
      <c r="H27" s="74">
        <v>16966</v>
      </c>
      <c r="I27" s="75"/>
      <c r="J27" s="76">
        <v>19652</v>
      </c>
      <c r="K27" s="77"/>
    </row>
    <row r="28" spans="2:11" s="2" customFormat="1" ht="18.75" customHeight="1">
      <c r="B28" s="22">
        <v>15</v>
      </c>
      <c r="C28" s="29">
        <v>180000</v>
      </c>
      <c r="D28" s="30"/>
      <c r="E28" s="32">
        <v>175000</v>
      </c>
      <c r="F28" s="31" t="s">
        <v>3</v>
      </c>
      <c r="G28" s="33">
        <v>185000</v>
      </c>
      <c r="H28" s="54">
        <v>17964</v>
      </c>
      <c r="I28" s="38"/>
      <c r="J28" s="46">
        <v>20808</v>
      </c>
      <c r="K28" s="42"/>
    </row>
    <row r="29" spans="2:11" s="2" customFormat="1" ht="18.75" customHeight="1">
      <c r="B29" s="69">
        <v>16</v>
      </c>
      <c r="C29" s="80">
        <v>190000</v>
      </c>
      <c r="D29" s="85"/>
      <c r="E29" s="86">
        <v>185000</v>
      </c>
      <c r="F29" s="87" t="s">
        <v>3</v>
      </c>
      <c r="G29" s="84">
        <v>195000</v>
      </c>
      <c r="H29" s="74">
        <v>18962</v>
      </c>
      <c r="I29" s="75"/>
      <c r="J29" s="76">
        <v>21964</v>
      </c>
      <c r="K29" s="77"/>
    </row>
    <row r="30" spans="2:11" s="2" customFormat="1" ht="18.75" customHeight="1">
      <c r="B30" s="22">
        <v>17</v>
      </c>
      <c r="C30" s="29">
        <v>200000</v>
      </c>
      <c r="D30" s="30"/>
      <c r="E30" s="32">
        <v>195000</v>
      </c>
      <c r="F30" s="31" t="s">
        <v>3</v>
      </c>
      <c r="G30" s="33">
        <v>210000</v>
      </c>
      <c r="H30" s="54">
        <v>19960</v>
      </c>
      <c r="I30" s="38"/>
      <c r="J30" s="46">
        <v>23120</v>
      </c>
      <c r="K30" s="42"/>
    </row>
    <row r="31" spans="2:11" s="2" customFormat="1" ht="18.75" customHeight="1">
      <c r="B31" s="69">
        <v>18</v>
      </c>
      <c r="C31" s="80">
        <v>220000</v>
      </c>
      <c r="D31" s="85"/>
      <c r="E31" s="86">
        <v>210000</v>
      </c>
      <c r="F31" s="87" t="s">
        <v>3</v>
      </c>
      <c r="G31" s="84">
        <v>230000</v>
      </c>
      <c r="H31" s="74">
        <v>21956</v>
      </c>
      <c r="I31" s="75"/>
      <c r="J31" s="76">
        <v>25432</v>
      </c>
      <c r="K31" s="77"/>
    </row>
    <row r="32" spans="2:11" s="2" customFormat="1" ht="18.75" customHeight="1">
      <c r="B32" s="22">
        <v>19</v>
      </c>
      <c r="C32" s="29">
        <v>240000</v>
      </c>
      <c r="D32" s="30"/>
      <c r="E32" s="32">
        <v>230000</v>
      </c>
      <c r="F32" s="31" t="s">
        <v>3</v>
      </c>
      <c r="G32" s="33">
        <v>250000</v>
      </c>
      <c r="H32" s="54">
        <v>23952</v>
      </c>
      <c r="I32" s="38"/>
      <c r="J32" s="46">
        <v>27744</v>
      </c>
      <c r="K32" s="42"/>
    </row>
    <row r="33" spans="2:11" s="2" customFormat="1" ht="18.75" customHeight="1">
      <c r="B33" s="69">
        <v>20</v>
      </c>
      <c r="C33" s="80">
        <v>260000</v>
      </c>
      <c r="D33" s="85"/>
      <c r="E33" s="86">
        <v>250000</v>
      </c>
      <c r="F33" s="87" t="s">
        <v>3</v>
      </c>
      <c r="G33" s="84">
        <v>270000</v>
      </c>
      <c r="H33" s="74">
        <v>25948</v>
      </c>
      <c r="I33" s="75"/>
      <c r="J33" s="76">
        <v>30056</v>
      </c>
      <c r="K33" s="77"/>
    </row>
    <row r="34" spans="2:11" s="2" customFormat="1" ht="18.75" customHeight="1" thickBot="1">
      <c r="B34" s="22">
        <v>21</v>
      </c>
      <c r="C34" s="29">
        <v>280000</v>
      </c>
      <c r="D34" s="34"/>
      <c r="E34" s="32">
        <v>270000</v>
      </c>
      <c r="F34" s="35" t="s">
        <v>3</v>
      </c>
      <c r="G34" s="33"/>
      <c r="H34" s="55">
        <v>27944</v>
      </c>
      <c r="I34" s="39"/>
      <c r="J34" s="47">
        <v>32368</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0.0998</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0.0615</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58</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0.1002</v>
      </c>
      <c r="I11" s="110"/>
      <c r="J11" s="91">
        <v>0.11599999999999999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5811</v>
      </c>
      <c r="I14" s="37"/>
      <c r="J14" s="45">
        <v>6728</v>
      </c>
      <c r="K14" s="41"/>
    </row>
    <row r="15" spans="2:11" s="2" customFormat="1" ht="18.75" customHeight="1">
      <c r="B15" s="69">
        <v>2</v>
      </c>
      <c r="C15" s="70">
        <v>68000</v>
      </c>
      <c r="D15" s="71"/>
      <c r="E15" s="72">
        <v>63000</v>
      </c>
      <c r="F15" s="73" t="s">
        <v>3</v>
      </c>
      <c r="G15" s="72">
        <v>73000</v>
      </c>
      <c r="H15" s="74">
        <v>6813</v>
      </c>
      <c r="I15" s="75"/>
      <c r="J15" s="76">
        <v>7888</v>
      </c>
      <c r="K15" s="77"/>
    </row>
    <row r="16" spans="2:11" s="2" customFormat="1" ht="18.75" customHeight="1">
      <c r="B16" s="22">
        <v>3</v>
      </c>
      <c r="C16" s="23">
        <v>78000</v>
      </c>
      <c r="D16" s="24"/>
      <c r="E16" s="25">
        <v>73000</v>
      </c>
      <c r="F16" s="26" t="s">
        <v>3</v>
      </c>
      <c r="G16" s="25">
        <v>83000</v>
      </c>
      <c r="H16" s="54">
        <v>7815</v>
      </c>
      <c r="I16" s="38"/>
      <c r="J16" s="46">
        <v>9048</v>
      </c>
      <c r="K16" s="42"/>
    </row>
    <row r="17" spans="2:11" s="2" customFormat="1" ht="18.75" customHeight="1">
      <c r="B17" s="69">
        <v>4</v>
      </c>
      <c r="C17" s="70">
        <v>88000</v>
      </c>
      <c r="D17" s="71"/>
      <c r="E17" s="72">
        <v>83000</v>
      </c>
      <c r="F17" s="73" t="s">
        <v>3</v>
      </c>
      <c r="G17" s="72">
        <v>93000</v>
      </c>
      <c r="H17" s="74">
        <v>8817</v>
      </c>
      <c r="I17" s="75"/>
      <c r="J17" s="76">
        <v>10208</v>
      </c>
      <c r="K17" s="77"/>
    </row>
    <row r="18" spans="2:11" s="2" customFormat="1" ht="18.75" customHeight="1">
      <c r="B18" s="22">
        <v>5</v>
      </c>
      <c r="C18" s="23">
        <v>98000</v>
      </c>
      <c r="D18" s="24"/>
      <c r="E18" s="27">
        <v>93000</v>
      </c>
      <c r="F18" s="26" t="s">
        <v>3</v>
      </c>
      <c r="G18" s="28">
        <v>101000</v>
      </c>
      <c r="H18" s="54">
        <v>9819</v>
      </c>
      <c r="I18" s="38"/>
      <c r="J18" s="46">
        <v>11368</v>
      </c>
      <c r="K18" s="42"/>
    </row>
    <row r="19" spans="2:11" s="2" customFormat="1" ht="18.75" customHeight="1">
      <c r="B19" s="69">
        <v>6</v>
      </c>
      <c r="C19" s="70">
        <v>104000</v>
      </c>
      <c r="D19" s="71"/>
      <c r="E19" s="78">
        <v>101000</v>
      </c>
      <c r="F19" s="73" t="s">
        <v>3</v>
      </c>
      <c r="G19" s="79">
        <v>107000</v>
      </c>
      <c r="H19" s="74">
        <v>10420</v>
      </c>
      <c r="I19" s="75"/>
      <c r="J19" s="76">
        <v>12064</v>
      </c>
      <c r="K19" s="77"/>
    </row>
    <row r="20" spans="2:11" s="2" customFormat="1" ht="18.75" customHeight="1">
      <c r="B20" s="22">
        <v>7</v>
      </c>
      <c r="C20" s="23">
        <v>110000</v>
      </c>
      <c r="D20" s="24"/>
      <c r="E20" s="27">
        <v>107000</v>
      </c>
      <c r="F20" s="26" t="s">
        <v>3</v>
      </c>
      <c r="G20" s="28">
        <v>114000</v>
      </c>
      <c r="H20" s="54">
        <v>11022</v>
      </c>
      <c r="I20" s="38"/>
      <c r="J20" s="46">
        <v>12760</v>
      </c>
      <c r="K20" s="42"/>
    </row>
    <row r="21" spans="2:11" s="2" customFormat="1" ht="18.75" customHeight="1">
      <c r="B21" s="69">
        <v>8</v>
      </c>
      <c r="C21" s="70">
        <v>118000</v>
      </c>
      <c r="D21" s="71"/>
      <c r="E21" s="78">
        <v>114000</v>
      </c>
      <c r="F21" s="73" t="s">
        <v>3</v>
      </c>
      <c r="G21" s="79">
        <v>122000</v>
      </c>
      <c r="H21" s="74">
        <v>11823</v>
      </c>
      <c r="I21" s="75"/>
      <c r="J21" s="76">
        <v>13688</v>
      </c>
      <c r="K21" s="77"/>
    </row>
    <row r="22" spans="2:11" s="2" customFormat="1" ht="18.75" customHeight="1">
      <c r="B22" s="22">
        <v>9</v>
      </c>
      <c r="C22" s="23">
        <v>126000</v>
      </c>
      <c r="D22" s="24"/>
      <c r="E22" s="27">
        <v>122000</v>
      </c>
      <c r="F22" s="26" t="s">
        <v>3</v>
      </c>
      <c r="G22" s="28">
        <v>130000</v>
      </c>
      <c r="H22" s="54">
        <v>12625</v>
      </c>
      <c r="I22" s="38"/>
      <c r="J22" s="46">
        <v>14616</v>
      </c>
      <c r="K22" s="42"/>
    </row>
    <row r="23" spans="2:11" s="2" customFormat="1" ht="18.75" customHeight="1">
      <c r="B23" s="69">
        <v>10</v>
      </c>
      <c r="C23" s="80">
        <v>134000</v>
      </c>
      <c r="D23" s="81"/>
      <c r="E23" s="82">
        <v>130000</v>
      </c>
      <c r="F23" s="83" t="s">
        <v>3</v>
      </c>
      <c r="G23" s="84">
        <v>138000</v>
      </c>
      <c r="H23" s="74">
        <v>13426</v>
      </c>
      <c r="I23" s="75"/>
      <c r="J23" s="76">
        <v>15544</v>
      </c>
      <c r="K23" s="77"/>
    </row>
    <row r="24" spans="2:11" s="2" customFormat="1" ht="18.75" customHeight="1">
      <c r="B24" s="22">
        <v>11</v>
      </c>
      <c r="C24" s="29">
        <v>142000</v>
      </c>
      <c r="D24" s="30"/>
      <c r="E24" s="32">
        <v>138000</v>
      </c>
      <c r="F24" s="31" t="s">
        <v>3</v>
      </c>
      <c r="G24" s="33">
        <v>146000</v>
      </c>
      <c r="H24" s="54">
        <v>14228</v>
      </c>
      <c r="I24" s="38"/>
      <c r="J24" s="46">
        <v>16472</v>
      </c>
      <c r="K24" s="42"/>
    </row>
    <row r="25" spans="2:11" s="2" customFormat="1" ht="18.75" customHeight="1">
      <c r="B25" s="69">
        <v>12</v>
      </c>
      <c r="C25" s="80">
        <v>150000</v>
      </c>
      <c r="D25" s="85"/>
      <c r="E25" s="86">
        <v>146000</v>
      </c>
      <c r="F25" s="87" t="s">
        <v>3</v>
      </c>
      <c r="G25" s="84">
        <v>155000</v>
      </c>
      <c r="H25" s="74">
        <v>15030</v>
      </c>
      <c r="I25" s="75"/>
      <c r="J25" s="76">
        <v>17400</v>
      </c>
      <c r="K25" s="77"/>
    </row>
    <row r="26" spans="2:11" s="2" customFormat="1" ht="18.75" customHeight="1">
      <c r="B26" s="22">
        <v>13</v>
      </c>
      <c r="C26" s="29">
        <v>160000</v>
      </c>
      <c r="D26" s="30"/>
      <c r="E26" s="32">
        <v>155000</v>
      </c>
      <c r="F26" s="31" t="s">
        <v>3</v>
      </c>
      <c r="G26" s="33">
        <v>165000</v>
      </c>
      <c r="H26" s="54">
        <v>16032</v>
      </c>
      <c r="I26" s="38"/>
      <c r="J26" s="46">
        <v>18560</v>
      </c>
      <c r="K26" s="42"/>
    </row>
    <row r="27" spans="2:11" s="2" customFormat="1" ht="18.75" customHeight="1">
      <c r="B27" s="69">
        <v>14</v>
      </c>
      <c r="C27" s="80">
        <v>170000</v>
      </c>
      <c r="D27" s="85"/>
      <c r="E27" s="86">
        <v>165000</v>
      </c>
      <c r="F27" s="87" t="s">
        <v>3</v>
      </c>
      <c r="G27" s="84">
        <v>175000</v>
      </c>
      <c r="H27" s="74">
        <v>17034</v>
      </c>
      <c r="I27" s="75"/>
      <c r="J27" s="76">
        <v>19720</v>
      </c>
      <c r="K27" s="77"/>
    </row>
    <row r="28" spans="2:11" s="2" customFormat="1" ht="18.75" customHeight="1">
      <c r="B28" s="22">
        <v>15</v>
      </c>
      <c r="C28" s="29">
        <v>180000</v>
      </c>
      <c r="D28" s="30"/>
      <c r="E28" s="32">
        <v>175000</v>
      </c>
      <c r="F28" s="31" t="s">
        <v>3</v>
      </c>
      <c r="G28" s="33">
        <v>185000</v>
      </c>
      <c r="H28" s="54">
        <v>18036</v>
      </c>
      <c r="I28" s="38"/>
      <c r="J28" s="46">
        <v>20880</v>
      </c>
      <c r="K28" s="42"/>
    </row>
    <row r="29" spans="2:11" s="2" customFormat="1" ht="18.75" customHeight="1">
      <c r="B29" s="69">
        <v>16</v>
      </c>
      <c r="C29" s="80">
        <v>190000</v>
      </c>
      <c r="D29" s="85"/>
      <c r="E29" s="86">
        <v>185000</v>
      </c>
      <c r="F29" s="87" t="s">
        <v>3</v>
      </c>
      <c r="G29" s="84">
        <v>195000</v>
      </c>
      <c r="H29" s="74">
        <v>19038</v>
      </c>
      <c r="I29" s="75"/>
      <c r="J29" s="76">
        <v>22040</v>
      </c>
      <c r="K29" s="77"/>
    </row>
    <row r="30" spans="2:11" s="2" customFormat="1" ht="18.75" customHeight="1">
      <c r="B30" s="22">
        <v>17</v>
      </c>
      <c r="C30" s="29">
        <v>200000</v>
      </c>
      <c r="D30" s="30"/>
      <c r="E30" s="32">
        <v>195000</v>
      </c>
      <c r="F30" s="31" t="s">
        <v>3</v>
      </c>
      <c r="G30" s="33">
        <v>210000</v>
      </c>
      <c r="H30" s="54">
        <v>20040</v>
      </c>
      <c r="I30" s="38"/>
      <c r="J30" s="46">
        <v>23200</v>
      </c>
      <c r="K30" s="42"/>
    </row>
    <row r="31" spans="2:11" s="2" customFormat="1" ht="18.75" customHeight="1">
      <c r="B31" s="69">
        <v>18</v>
      </c>
      <c r="C31" s="80">
        <v>220000</v>
      </c>
      <c r="D31" s="85"/>
      <c r="E31" s="86">
        <v>210000</v>
      </c>
      <c r="F31" s="87" t="s">
        <v>3</v>
      </c>
      <c r="G31" s="84">
        <v>230000</v>
      </c>
      <c r="H31" s="74">
        <v>22044</v>
      </c>
      <c r="I31" s="75"/>
      <c r="J31" s="76">
        <v>25520</v>
      </c>
      <c r="K31" s="77"/>
    </row>
    <row r="32" spans="2:11" s="2" customFormat="1" ht="18.75" customHeight="1">
      <c r="B32" s="22">
        <v>19</v>
      </c>
      <c r="C32" s="29">
        <v>240000</v>
      </c>
      <c r="D32" s="30"/>
      <c r="E32" s="32">
        <v>230000</v>
      </c>
      <c r="F32" s="31" t="s">
        <v>3</v>
      </c>
      <c r="G32" s="33">
        <v>250000</v>
      </c>
      <c r="H32" s="54">
        <v>24048</v>
      </c>
      <c r="I32" s="38"/>
      <c r="J32" s="46">
        <v>27840</v>
      </c>
      <c r="K32" s="42"/>
    </row>
    <row r="33" spans="2:11" s="2" customFormat="1" ht="18.75" customHeight="1">
      <c r="B33" s="69">
        <v>20</v>
      </c>
      <c r="C33" s="80">
        <v>260000</v>
      </c>
      <c r="D33" s="85"/>
      <c r="E33" s="86">
        <v>250000</v>
      </c>
      <c r="F33" s="87" t="s">
        <v>3</v>
      </c>
      <c r="G33" s="84">
        <v>270000</v>
      </c>
      <c r="H33" s="74">
        <v>26052</v>
      </c>
      <c r="I33" s="75"/>
      <c r="J33" s="76">
        <v>30160</v>
      </c>
      <c r="K33" s="77"/>
    </row>
    <row r="34" spans="2:11" s="2" customFormat="1" ht="18.75" customHeight="1" thickBot="1">
      <c r="B34" s="22">
        <v>21</v>
      </c>
      <c r="C34" s="29">
        <v>280000</v>
      </c>
      <c r="D34" s="34"/>
      <c r="E34" s="32">
        <v>270000</v>
      </c>
      <c r="F34" s="35" t="s">
        <v>3</v>
      </c>
      <c r="G34" s="33"/>
      <c r="H34" s="55">
        <v>28056</v>
      </c>
      <c r="I34" s="39"/>
      <c r="J34" s="47">
        <v>32480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0.1002</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0.0619</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59</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0.09960000000000001</v>
      </c>
      <c r="I11" s="110"/>
      <c r="J11" s="91">
        <v>0.1154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5776</v>
      </c>
      <c r="I14" s="37"/>
      <c r="J14" s="45">
        <v>6693</v>
      </c>
      <c r="K14" s="41"/>
    </row>
    <row r="15" spans="2:11" s="2" customFormat="1" ht="18.75" customHeight="1">
      <c r="B15" s="69">
        <v>2</v>
      </c>
      <c r="C15" s="70">
        <v>68000</v>
      </c>
      <c r="D15" s="71"/>
      <c r="E15" s="72">
        <v>63000</v>
      </c>
      <c r="F15" s="73" t="s">
        <v>3</v>
      </c>
      <c r="G15" s="72">
        <v>73000</v>
      </c>
      <c r="H15" s="74">
        <v>6772</v>
      </c>
      <c r="I15" s="75"/>
      <c r="J15" s="76">
        <v>7847</v>
      </c>
      <c r="K15" s="77"/>
    </row>
    <row r="16" spans="2:11" s="2" customFormat="1" ht="18.75" customHeight="1">
      <c r="B16" s="22">
        <v>3</v>
      </c>
      <c r="C16" s="23">
        <v>78000</v>
      </c>
      <c r="D16" s="24"/>
      <c r="E16" s="25">
        <v>73000</v>
      </c>
      <c r="F16" s="26" t="s">
        <v>3</v>
      </c>
      <c r="G16" s="25">
        <v>83000</v>
      </c>
      <c r="H16" s="54">
        <v>7768</v>
      </c>
      <c r="I16" s="38"/>
      <c r="J16" s="46">
        <v>9001</v>
      </c>
      <c r="K16" s="42"/>
    </row>
    <row r="17" spans="2:11" s="2" customFormat="1" ht="18.75" customHeight="1">
      <c r="B17" s="69">
        <v>4</v>
      </c>
      <c r="C17" s="70">
        <v>88000</v>
      </c>
      <c r="D17" s="71"/>
      <c r="E17" s="72">
        <v>83000</v>
      </c>
      <c r="F17" s="73" t="s">
        <v>3</v>
      </c>
      <c r="G17" s="72">
        <v>93000</v>
      </c>
      <c r="H17" s="74">
        <v>8764</v>
      </c>
      <c r="I17" s="75"/>
      <c r="J17" s="76">
        <v>10155</v>
      </c>
      <c r="K17" s="77"/>
    </row>
    <row r="18" spans="2:11" s="2" customFormat="1" ht="18.75" customHeight="1">
      <c r="B18" s="22">
        <v>5</v>
      </c>
      <c r="C18" s="23">
        <v>98000</v>
      </c>
      <c r="D18" s="24"/>
      <c r="E18" s="27">
        <v>93000</v>
      </c>
      <c r="F18" s="26" t="s">
        <v>3</v>
      </c>
      <c r="G18" s="28">
        <v>101000</v>
      </c>
      <c r="H18" s="54">
        <v>9760</v>
      </c>
      <c r="I18" s="38"/>
      <c r="J18" s="46">
        <v>11309</v>
      </c>
      <c r="K18" s="42"/>
    </row>
    <row r="19" spans="2:11" s="2" customFormat="1" ht="18.75" customHeight="1">
      <c r="B19" s="69">
        <v>6</v>
      </c>
      <c r="C19" s="70">
        <v>104000</v>
      </c>
      <c r="D19" s="71"/>
      <c r="E19" s="78">
        <v>101000</v>
      </c>
      <c r="F19" s="73" t="s">
        <v>3</v>
      </c>
      <c r="G19" s="79">
        <v>107000</v>
      </c>
      <c r="H19" s="74">
        <v>10358</v>
      </c>
      <c r="I19" s="75"/>
      <c r="J19" s="76">
        <v>12001</v>
      </c>
      <c r="K19" s="77"/>
    </row>
    <row r="20" spans="2:11" s="2" customFormat="1" ht="18.75" customHeight="1">
      <c r="B20" s="22">
        <v>7</v>
      </c>
      <c r="C20" s="23">
        <v>110000</v>
      </c>
      <c r="D20" s="24"/>
      <c r="E20" s="27">
        <v>107000</v>
      </c>
      <c r="F20" s="26" t="s">
        <v>3</v>
      </c>
      <c r="G20" s="28">
        <v>114000</v>
      </c>
      <c r="H20" s="54">
        <v>10956</v>
      </c>
      <c r="I20" s="38"/>
      <c r="J20" s="46">
        <v>12694</v>
      </c>
      <c r="K20" s="42"/>
    </row>
    <row r="21" spans="2:11" s="2" customFormat="1" ht="18.75" customHeight="1">
      <c r="B21" s="69">
        <v>8</v>
      </c>
      <c r="C21" s="70">
        <v>118000</v>
      </c>
      <c r="D21" s="71"/>
      <c r="E21" s="78">
        <v>114000</v>
      </c>
      <c r="F21" s="73" t="s">
        <v>3</v>
      </c>
      <c r="G21" s="79">
        <v>122000</v>
      </c>
      <c r="H21" s="74">
        <v>11752</v>
      </c>
      <c r="I21" s="75"/>
      <c r="J21" s="76">
        <v>13617</v>
      </c>
      <c r="K21" s="77"/>
    </row>
    <row r="22" spans="2:11" s="2" customFormat="1" ht="18.75" customHeight="1">
      <c r="B22" s="22">
        <v>9</v>
      </c>
      <c r="C22" s="23">
        <v>126000</v>
      </c>
      <c r="D22" s="24"/>
      <c r="E22" s="27">
        <v>122000</v>
      </c>
      <c r="F22" s="26" t="s">
        <v>3</v>
      </c>
      <c r="G22" s="28">
        <v>130000</v>
      </c>
      <c r="H22" s="54">
        <v>12549</v>
      </c>
      <c r="I22" s="38"/>
      <c r="J22" s="46">
        <v>14540</v>
      </c>
      <c r="K22" s="42"/>
    </row>
    <row r="23" spans="2:11" s="2" customFormat="1" ht="18.75" customHeight="1">
      <c r="B23" s="69">
        <v>10</v>
      </c>
      <c r="C23" s="80">
        <v>134000</v>
      </c>
      <c r="D23" s="81"/>
      <c r="E23" s="82">
        <v>130000</v>
      </c>
      <c r="F23" s="83" t="s">
        <v>3</v>
      </c>
      <c r="G23" s="84">
        <v>138000</v>
      </c>
      <c r="H23" s="74">
        <v>13346</v>
      </c>
      <c r="I23" s="75"/>
      <c r="J23" s="76">
        <v>15463</v>
      </c>
      <c r="K23" s="77"/>
    </row>
    <row r="24" spans="2:11" s="2" customFormat="1" ht="18.75" customHeight="1">
      <c r="B24" s="22">
        <v>11</v>
      </c>
      <c r="C24" s="29">
        <v>142000</v>
      </c>
      <c r="D24" s="30"/>
      <c r="E24" s="32">
        <v>138000</v>
      </c>
      <c r="F24" s="31" t="s">
        <v>3</v>
      </c>
      <c r="G24" s="33">
        <v>146000</v>
      </c>
      <c r="H24" s="54">
        <v>14143</v>
      </c>
      <c r="I24" s="38"/>
      <c r="J24" s="46">
        <v>16386</v>
      </c>
      <c r="K24" s="42"/>
    </row>
    <row r="25" spans="2:11" s="2" customFormat="1" ht="18.75" customHeight="1">
      <c r="B25" s="69">
        <v>12</v>
      </c>
      <c r="C25" s="80">
        <v>150000</v>
      </c>
      <c r="D25" s="85"/>
      <c r="E25" s="86">
        <v>146000</v>
      </c>
      <c r="F25" s="87" t="s">
        <v>3</v>
      </c>
      <c r="G25" s="84">
        <v>155000</v>
      </c>
      <c r="H25" s="74">
        <v>14940</v>
      </c>
      <c r="I25" s="75"/>
      <c r="J25" s="76">
        <v>17310</v>
      </c>
      <c r="K25" s="77"/>
    </row>
    <row r="26" spans="2:11" s="2" customFormat="1" ht="18.75" customHeight="1">
      <c r="B26" s="22">
        <v>13</v>
      </c>
      <c r="C26" s="29">
        <v>160000</v>
      </c>
      <c r="D26" s="30"/>
      <c r="E26" s="32">
        <v>155000</v>
      </c>
      <c r="F26" s="31" t="s">
        <v>3</v>
      </c>
      <c r="G26" s="33">
        <v>165000</v>
      </c>
      <c r="H26" s="54">
        <v>15936</v>
      </c>
      <c r="I26" s="38"/>
      <c r="J26" s="46">
        <v>18464</v>
      </c>
      <c r="K26" s="42"/>
    </row>
    <row r="27" spans="2:11" s="2" customFormat="1" ht="18.75" customHeight="1">
      <c r="B27" s="69">
        <v>14</v>
      </c>
      <c r="C27" s="80">
        <v>170000</v>
      </c>
      <c r="D27" s="85"/>
      <c r="E27" s="86">
        <v>165000</v>
      </c>
      <c r="F27" s="87" t="s">
        <v>3</v>
      </c>
      <c r="G27" s="84">
        <v>175000</v>
      </c>
      <c r="H27" s="74">
        <v>16932</v>
      </c>
      <c r="I27" s="75"/>
      <c r="J27" s="76">
        <v>19618</v>
      </c>
      <c r="K27" s="77"/>
    </row>
    <row r="28" spans="2:11" s="2" customFormat="1" ht="18.75" customHeight="1">
      <c r="B28" s="22">
        <v>15</v>
      </c>
      <c r="C28" s="29">
        <v>180000</v>
      </c>
      <c r="D28" s="30"/>
      <c r="E28" s="32">
        <v>175000</v>
      </c>
      <c r="F28" s="31" t="s">
        <v>3</v>
      </c>
      <c r="G28" s="33">
        <v>185000</v>
      </c>
      <c r="H28" s="54">
        <v>17928</v>
      </c>
      <c r="I28" s="38"/>
      <c r="J28" s="46">
        <v>20772</v>
      </c>
      <c r="K28" s="42"/>
    </row>
    <row r="29" spans="2:11" s="2" customFormat="1" ht="18.75" customHeight="1">
      <c r="B29" s="69">
        <v>16</v>
      </c>
      <c r="C29" s="80">
        <v>190000</v>
      </c>
      <c r="D29" s="85"/>
      <c r="E29" s="86">
        <v>185000</v>
      </c>
      <c r="F29" s="87" t="s">
        <v>3</v>
      </c>
      <c r="G29" s="84">
        <v>195000</v>
      </c>
      <c r="H29" s="74">
        <v>18924</v>
      </c>
      <c r="I29" s="75"/>
      <c r="J29" s="76">
        <v>21926</v>
      </c>
      <c r="K29" s="77"/>
    </row>
    <row r="30" spans="2:11" s="2" customFormat="1" ht="18.75" customHeight="1">
      <c r="B30" s="22">
        <v>17</v>
      </c>
      <c r="C30" s="29">
        <v>200000</v>
      </c>
      <c r="D30" s="30"/>
      <c r="E30" s="32">
        <v>195000</v>
      </c>
      <c r="F30" s="31" t="s">
        <v>3</v>
      </c>
      <c r="G30" s="33">
        <v>210000</v>
      </c>
      <c r="H30" s="54">
        <v>19920</v>
      </c>
      <c r="I30" s="38"/>
      <c r="J30" s="46">
        <v>23080</v>
      </c>
      <c r="K30" s="42"/>
    </row>
    <row r="31" spans="2:11" s="2" customFormat="1" ht="18.75" customHeight="1">
      <c r="B31" s="69">
        <v>18</v>
      </c>
      <c r="C31" s="80">
        <v>220000</v>
      </c>
      <c r="D31" s="85"/>
      <c r="E31" s="86">
        <v>210000</v>
      </c>
      <c r="F31" s="87" t="s">
        <v>3</v>
      </c>
      <c r="G31" s="84">
        <v>230000</v>
      </c>
      <c r="H31" s="74">
        <v>21912</v>
      </c>
      <c r="I31" s="75"/>
      <c r="J31" s="76">
        <v>25388</v>
      </c>
      <c r="K31" s="77"/>
    </row>
    <row r="32" spans="2:11" s="2" customFormat="1" ht="18.75" customHeight="1">
      <c r="B32" s="22">
        <v>19</v>
      </c>
      <c r="C32" s="29">
        <v>240000</v>
      </c>
      <c r="D32" s="30"/>
      <c r="E32" s="32">
        <v>230000</v>
      </c>
      <c r="F32" s="31" t="s">
        <v>3</v>
      </c>
      <c r="G32" s="33">
        <v>250000</v>
      </c>
      <c r="H32" s="54">
        <v>23904</v>
      </c>
      <c r="I32" s="38"/>
      <c r="J32" s="46">
        <v>27696</v>
      </c>
      <c r="K32" s="42"/>
    </row>
    <row r="33" spans="2:11" s="2" customFormat="1" ht="18.75" customHeight="1">
      <c r="B33" s="69">
        <v>20</v>
      </c>
      <c r="C33" s="80">
        <v>260000</v>
      </c>
      <c r="D33" s="85"/>
      <c r="E33" s="86">
        <v>250000</v>
      </c>
      <c r="F33" s="87" t="s">
        <v>3</v>
      </c>
      <c r="G33" s="84">
        <v>270000</v>
      </c>
      <c r="H33" s="74">
        <v>25896</v>
      </c>
      <c r="I33" s="75"/>
      <c r="J33" s="76">
        <v>30004</v>
      </c>
      <c r="K33" s="77"/>
    </row>
    <row r="34" spans="2:11" s="2" customFormat="1" ht="18.75" customHeight="1" thickBot="1">
      <c r="B34" s="22">
        <v>21</v>
      </c>
      <c r="C34" s="29">
        <v>280000</v>
      </c>
      <c r="D34" s="34"/>
      <c r="E34" s="32">
        <v>270000</v>
      </c>
      <c r="F34" s="35" t="s">
        <v>3</v>
      </c>
      <c r="G34" s="33"/>
      <c r="H34" s="55">
        <v>27888</v>
      </c>
      <c r="I34" s="39"/>
      <c r="J34" s="47">
        <v>32312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0.09960000000000001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0.06130000000000001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16</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0.09960000000000001</v>
      </c>
      <c r="I11" s="110"/>
      <c r="J11" s="91">
        <v>0.1154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5776</v>
      </c>
      <c r="I14" s="37"/>
      <c r="J14" s="45">
        <v>6693</v>
      </c>
      <c r="K14" s="41"/>
    </row>
    <row r="15" spans="2:11" s="2" customFormat="1" ht="18.75" customHeight="1">
      <c r="B15" s="69">
        <v>2</v>
      </c>
      <c r="C15" s="70">
        <v>68000</v>
      </c>
      <c r="D15" s="71"/>
      <c r="E15" s="72">
        <v>63000</v>
      </c>
      <c r="F15" s="73" t="s">
        <v>3</v>
      </c>
      <c r="G15" s="72">
        <v>73000</v>
      </c>
      <c r="H15" s="74">
        <v>6772</v>
      </c>
      <c r="I15" s="75"/>
      <c r="J15" s="76">
        <v>7847</v>
      </c>
      <c r="K15" s="77"/>
    </row>
    <row r="16" spans="2:11" s="2" customFormat="1" ht="18.75" customHeight="1">
      <c r="B16" s="22">
        <v>3</v>
      </c>
      <c r="C16" s="23">
        <v>78000</v>
      </c>
      <c r="D16" s="24"/>
      <c r="E16" s="25">
        <v>73000</v>
      </c>
      <c r="F16" s="26" t="s">
        <v>3</v>
      </c>
      <c r="G16" s="25">
        <v>83000</v>
      </c>
      <c r="H16" s="54">
        <v>7768</v>
      </c>
      <c r="I16" s="38"/>
      <c r="J16" s="46">
        <v>9001</v>
      </c>
      <c r="K16" s="42"/>
    </row>
    <row r="17" spans="2:11" s="2" customFormat="1" ht="18.75" customHeight="1">
      <c r="B17" s="69">
        <v>4</v>
      </c>
      <c r="C17" s="70">
        <v>88000</v>
      </c>
      <c r="D17" s="71"/>
      <c r="E17" s="72">
        <v>83000</v>
      </c>
      <c r="F17" s="73" t="s">
        <v>3</v>
      </c>
      <c r="G17" s="72">
        <v>93000</v>
      </c>
      <c r="H17" s="74">
        <v>8764</v>
      </c>
      <c r="I17" s="75"/>
      <c r="J17" s="76">
        <v>10155</v>
      </c>
      <c r="K17" s="77"/>
    </row>
    <row r="18" spans="2:11" s="2" customFormat="1" ht="18.75" customHeight="1">
      <c r="B18" s="22">
        <v>5</v>
      </c>
      <c r="C18" s="23">
        <v>98000</v>
      </c>
      <c r="D18" s="24"/>
      <c r="E18" s="27">
        <v>93000</v>
      </c>
      <c r="F18" s="26" t="s">
        <v>3</v>
      </c>
      <c r="G18" s="28">
        <v>101000</v>
      </c>
      <c r="H18" s="54">
        <v>9760</v>
      </c>
      <c r="I18" s="38"/>
      <c r="J18" s="46">
        <v>11309</v>
      </c>
      <c r="K18" s="42"/>
    </row>
    <row r="19" spans="2:11" s="2" customFormat="1" ht="18.75" customHeight="1">
      <c r="B19" s="69">
        <v>6</v>
      </c>
      <c r="C19" s="70">
        <v>104000</v>
      </c>
      <c r="D19" s="71"/>
      <c r="E19" s="78">
        <v>101000</v>
      </c>
      <c r="F19" s="73" t="s">
        <v>3</v>
      </c>
      <c r="G19" s="79">
        <v>107000</v>
      </c>
      <c r="H19" s="74">
        <v>10358</v>
      </c>
      <c r="I19" s="75"/>
      <c r="J19" s="76">
        <v>12001</v>
      </c>
      <c r="K19" s="77"/>
    </row>
    <row r="20" spans="2:11" s="2" customFormat="1" ht="18.75" customHeight="1">
      <c r="B20" s="22">
        <v>7</v>
      </c>
      <c r="C20" s="23">
        <v>110000</v>
      </c>
      <c r="D20" s="24"/>
      <c r="E20" s="27">
        <v>107000</v>
      </c>
      <c r="F20" s="26" t="s">
        <v>3</v>
      </c>
      <c r="G20" s="28">
        <v>114000</v>
      </c>
      <c r="H20" s="54">
        <v>10956</v>
      </c>
      <c r="I20" s="38"/>
      <c r="J20" s="46">
        <v>12694</v>
      </c>
      <c r="K20" s="42"/>
    </row>
    <row r="21" spans="2:11" s="2" customFormat="1" ht="18.75" customHeight="1">
      <c r="B21" s="69">
        <v>8</v>
      </c>
      <c r="C21" s="70">
        <v>118000</v>
      </c>
      <c r="D21" s="71"/>
      <c r="E21" s="78">
        <v>114000</v>
      </c>
      <c r="F21" s="73" t="s">
        <v>3</v>
      </c>
      <c r="G21" s="79">
        <v>122000</v>
      </c>
      <c r="H21" s="74">
        <v>11752</v>
      </c>
      <c r="I21" s="75"/>
      <c r="J21" s="76">
        <v>13617</v>
      </c>
      <c r="K21" s="77"/>
    </row>
    <row r="22" spans="2:11" s="2" customFormat="1" ht="18.75" customHeight="1">
      <c r="B22" s="22">
        <v>9</v>
      </c>
      <c r="C22" s="23">
        <v>126000</v>
      </c>
      <c r="D22" s="24"/>
      <c r="E22" s="27">
        <v>122000</v>
      </c>
      <c r="F22" s="26" t="s">
        <v>3</v>
      </c>
      <c r="G22" s="28">
        <v>130000</v>
      </c>
      <c r="H22" s="54">
        <v>12549</v>
      </c>
      <c r="I22" s="38"/>
      <c r="J22" s="46">
        <v>14540</v>
      </c>
      <c r="K22" s="42"/>
    </row>
    <row r="23" spans="2:11" s="2" customFormat="1" ht="18.75" customHeight="1">
      <c r="B23" s="69">
        <v>10</v>
      </c>
      <c r="C23" s="80">
        <v>134000</v>
      </c>
      <c r="D23" s="81"/>
      <c r="E23" s="82">
        <v>130000</v>
      </c>
      <c r="F23" s="83" t="s">
        <v>3</v>
      </c>
      <c r="G23" s="84">
        <v>138000</v>
      </c>
      <c r="H23" s="74">
        <v>13346</v>
      </c>
      <c r="I23" s="75"/>
      <c r="J23" s="76">
        <v>15463</v>
      </c>
      <c r="K23" s="77"/>
    </row>
    <row r="24" spans="2:11" s="2" customFormat="1" ht="18.75" customHeight="1">
      <c r="B24" s="22">
        <v>11</v>
      </c>
      <c r="C24" s="29">
        <v>142000</v>
      </c>
      <c r="D24" s="30"/>
      <c r="E24" s="32">
        <v>138000</v>
      </c>
      <c r="F24" s="31" t="s">
        <v>3</v>
      </c>
      <c r="G24" s="33">
        <v>146000</v>
      </c>
      <c r="H24" s="54">
        <v>14143</v>
      </c>
      <c r="I24" s="38"/>
      <c r="J24" s="46">
        <v>16386</v>
      </c>
      <c r="K24" s="42"/>
    </row>
    <row r="25" spans="2:11" s="2" customFormat="1" ht="18.75" customHeight="1">
      <c r="B25" s="69">
        <v>12</v>
      </c>
      <c r="C25" s="80">
        <v>150000</v>
      </c>
      <c r="D25" s="85"/>
      <c r="E25" s="86">
        <v>146000</v>
      </c>
      <c r="F25" s="87" t="s">
        <v>3</v>
      </c>
      <c r="G25" s="84">
        <v>155000</v>
      </c>
      <c r="H25" s="74">
        <v>14940</v>
      </c>
      <c r="I25" s="75"/>
      <c r="J25" s="76">
        <v>17310</v>
      </c>
      <c r="K25" s="77"/>
    </row>
    <row r="26" spans="2:11" s="2" customFormat="1" ht="18.75" customHeight="1">
      <c r="B26" s="22">
        <v>13</v>
      </c>
      <c r="C26" s="29">
        <v>160000</v>
      </c>
      <c r="D26" s="30"/>
      <c r="E26" s="32">
        <v>155000</v>
      </c>
      <c r="F26" s="31" t="s">
        <v>3</v>
      </c>
      <c r="G26" s="33">
        <v>165000</v>
      </c>
      <c r="H26" s="54">
        <v>15936</v>
      </c>
      <c r="I26" s="38"/>
      <c r="J26" s="46">
        <v>18464</v>
      </c>
      <c r="K26" s="42"/>
    </row>
    <row r="27" spans="2:11" s="2" customFormat="1" ht="18.75" customHeight="1">
      <c r="B27" s="69">
        <v>14</v>
      </c>
      <c r="C27" s="80">
        <v>170000</v>
      </c>
      <c r="D27" s="85"/>
      <c r="E27" s="86">
        <v>165000</v>
      </c>
      <c r="F27" s="87" t="s">
        <v>3</v>
      </c>
      <c r="G27" s="84">
        <v>175000</v>
      </c>
      <c r="H27" s="74">
        <v>16932</v>
      </c>
      <c r="I27" s="75"/>
      <c r="J27" s="76">
        <v>19618</v>
      </c>
      <c r="K27" s="77"/>
    </row>
    <row r="28" spans="2:11" s="2" customFormat="1" ht="18.75" customHeight="1">
      <c r="B28" s="22">
        <v>15</v>
      </c>
      <c r="C28" s="29">
        <v>180000</v>
      </c>
      <c r="D28" s="30"/>
      <c r="E28" s="32">
        <v>175000</v>
      </c>
      <c r="F28" s="31" t="s">
        <v>3</v>
      </c>
      <c r="G28" s="33">
        <v>185000</v>
      </c>
      <c r="H28" s="54">
        <v>17928</v>
      </c>
      <c r="I28" s="38"/>
      <c r="J28" s="46">
        <v>20772</v>
      </c>
      <c r="K28" s="42"/>
    </row>
    <row r="29" spans="2:11" s="2" customFormat="1" ht="18.75" customHeight="1">
      <c r="B29" s="69">
        <v>16</v>
      </c>
      <c r="C29" s="80">
        <v>190000</v>
      </c>
      <c r="D29" s="85"/>
      <c r="E29" s="86">
        <v>185000</v>
      </c>
      <c r="F29" s="87" t="s">
        <v>3</v>
      </c>
      <c r="G29" s="84">
        <v>195000</v>
      </c>
      <c r="H29" s="74">
        <v>18924</v>
      </c>
      <c r="I29" s="75"/>
      <c r="J29" s="76">
        <v>21926</v>
      </c>
      <c r="K29" s="77"/>
    </row>
    <row r="30" spans="2:11" s="2" customFormat="1" ht="18.75" customHeight="1">
      <c r="B30" s="22">
        <v>17</v>
      </c>
      <c r="C30" s="29">
        <v>200000</v>
      </c>
      <c r="D30" s="30"/>
      <c r="E30" s="32">
        <v>195000</v>
      </c>
      <c r="F30" s="31" t="s">
        <v>3</v>
      </c>
      <c r="G30" s="33">
        <v>210000</v>
      </c>
      <c r="H30" s="54">
        <v>19920</v>
      </c>
      <c r="I30" s="38"/>
      <c r="J30" s="46">
        <v>23080</v>
      </c>
      <c r="K30" s="42"/>
    </row>
    <row r="31" spans="2:11" s="2" customFormat="1" ht="18.75" customHeight="1">
      <c r="B31" s="69">
        <v>18</v>
      </c>
      <c r="C31" s="80">
        <v>220000</v>
      </c>
      <c r="D31" s="85"/>
      <c r="E31" s="86">
        <v>210000</v>
      </c>
      <c r="F31" s="87" t="s">
        <v>3</v>
      </c>
      <c r="G31" s="84">
        <v>230000</v>
      </c>
      <c r="H31" s="74">
        <v>21912</v>
      </c>
      <c r="I31" s="75"/>
      <c r="J31" s="76">
        <v>25388</v>
      </c>
      <c r="K31" s="77"/>
    </row>
    <row r="32" spans="2:11" s="2" customFormat="1" ht="18.75" customHeight="1">
      <c r="B32" s="22">
        <v>19</v>
      </c>
      <c r="C32" s="29">
        <v>240000</v>
      </c>
      <c r="D32" s="30"/>
      <c r="E32" s="32">
        <v>230000</v>
      </c>
      <c r="F32" s="31" t="s">
        <v>3</v>
      </c>
      <c r="G32" s="33">
        <v>250000</v>
      </c>
      <c r="H32" s="54">
        <v>23904</v>
      </c>
      <c r="I32" s="38"/>
      <c r="J32" s="46">
        <v>27696</v>
      </c>
      <c r="K32" s="42"/>
    </row>
    <row r="33" spans="2:11" s="2" customFormat="1" ht="18.75" customHeight="1">
      <c r="B33" s="69">
        <v>20</v>
      </c>
      <c r="C33" s="80">
        <v>260000</v>
      </c>
      <c r="D33" s="85"/>
      <c r="E33" s="86">
        <v>250000</v>
      </c>
      <c r="F33" s="87" t="s">
        <v>3</v>
      </c>
      <c r="G33" s="84">
        <v>270000</v>
      </c>
      <c r="H33" s="74">
        <v>25896</v>
      </c>
      <c r="I33" s="75"/>
      <c r="J33" s="76">
        <v>30004</v>
      </c>
      <c r="K33" s="77"/>
    </row>
    <row r="34" spans="2:11" s="2" customFormat="1" ht="18.75" customHeight="1" thickBot="1">
      <c r="B34" s="22">
        <v>21</v>
      </c>
      <c r="C34" s="29">
        <v>280000</v>
      </c>
      <c r="D34" s="34"/>
      <c r="E34" s="32">
        <v>270000</v>
      </c>
      <c r="F34" s="35" t="s">
        <v>3</v>
      </c>
      <c r="G34" s="33"/>
      <c r="H34" s="55">
        <v>27888</v>
      </c>
      <c r="I34" s="39"/>
      <c r="J34" s="47">
        <v>32312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0.09960000000000001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0.06130000000000001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17</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0.10060000000000001</v>
      </c>
      <c r="I11" s="110"/>
      <c r="J11" s="91">
        <v>0.1164</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5834</v>
      </c>
      <c r="I14" s="37"/>
      <c r="J14" s="45">
        <v>6751</v>
      </c>
      <c r="K14" s="41"/>
    </row>
    <row r="15" spans="2:11" s="2" customFormat="1" ht="18.75" customHeight="1">
      <c r="B15" s="69">
        <v>2</v>
      </c>
      <c r="C15" s="70">
        <v>68000</v>
      </c>
      <c r="D15" s="71"/>
      <c r="E15" s="72">
        <v>63000</v>
      </c>
      <c r="F15" s="73" t="s">
        <v>3</v>
      </c>
      <c r="G15" s="72">
        <v>73000</v>
      </c>
      <c r="H15" s="74">
        <v>6840</v>
      </c>
      <c r="I15" s="75"/>
      <c r="J15" s="76">
        <v>7915</v>
      </c>
      <c r="K15" s="77"/>
    </row>
    <row r="16" spans="2:11" s="2" customFormat="1" ht="18.75" customHeight="1">
      <c r="B16" s="22">
        <v>3</v>
      </c>
      <c r="C16" s="23">
        <v>78000</v>
      </c>
      <c r="D16" s="24"/>
      <c r="E16" s="25">
        <v>73000</v>
      </c>
      <c r="F16" s="26" t="s">
        <v>3</v>
      </c>
      <c r="G16" s="25">
        <v>83000</v>
      </c>
      <c r="H16" s="54">
        <v>7846</v>
      </c>
      <c r="I16" s="38"/>
      <c r="J16" s="46">
        <v>9079</v>
      </c>
      <c r="K16" s="42"/>
    </row>
    <row r="17" spans="2:11" s="2" customFormat="1" ht="18.75" customHeight="1">
      <c r="B17" s="69">
        <v>4</v>
      </c>
      <c r="C17" s="70">
        <v>88000</v>
      </c>
      <c r="D17" s="71"/>
      <c r="E17" s="72">
        <v>83000</v>
      </c>
      <c r="F17" s="73" t="s">
        <v>3</v>
      </c>
      <c r="G17" s="72">
        <v>93000</v>
      </c>
      <c r="H17" s="74">
        <v>8852</v>
      </c>
      <c r="I17" s="75"/>
      <c r="J17" s="76">
        <v>10243</v>
      </c>
      <c r="K17" s="77"/>
    </row>
    <row r="18" spans="2:11" s="2" customFormat="1" ht="18.75" customHeight="1">
      <c r="B18" s="22">
        <v>5</v>
      </c>
      <c r="C18" s="23">
        <v>98000</v>
      </c>
      <c r="D18" s="24"/>
      <c r="E18" s="27">
        <v>93000</v>
      </c>
      <c r="F18" s="26" t="s">
        <v>3</v>
      </c>
      <c r="G18" s="28">
        <v>101000</v>
      </c>
      <c r="H18" s="54">
        <v>9858</v>
      </c>
      <c r="I18" s="38"/>
      <c r="J18" s="46">
        <v>11407</v>
      </c>
      <c r="K18" s="42"/>
    </row>
    <row r="19" spans="2:11" s="2" customFormat="1" ht="18.75" customHeight="1">
      <c r="B19" s="69">
        <v>6</v>
      </c>
      <c r="C19" s="70">
        <v>104000</v>
      </c>
      <c r="D19" s="71"/>
      <c r="E19" s="78">
        <v>101000</v>
      </c>
      <c r="F19" s="73" t="s">
        <v>3</v>
      </c>
      <c r="G19" s="79">
        <v>107000</v>
      </c>
      <c r="H19" s="74">
        <v>10462</v>
      </c>
      <c r="I19" s="75"/>
      <c r="J19" s="76">
        <v>12105</v>
      </c>
      <c r="K19" s="77"/>
    </row>
    <row r="20" spans="2:11" s="2" customFormat="1" ht="18.75" customHeight="1">
      <c r="B20" s="22">
        <v>7</v>
      </c>
      <c r="C20" s="23">
        <v>110000</v>
      </c>
      <c r="D20" s="24"/>
      <c r="E20" s="27">
        <v>107000</v>
      </c>
      <c r="F20" s="26" t="s">
        <v>3</v>
      </c>
      <c r="G20" s="28">
        <v>114000</v>
      </c>
      <c r="H20" s="54">
        <v>11066</v>
      </c>
      <c r="I20" s="38"/>
      <c r="J20" s="46">
        <v>12804</v>
      </c>
      <c r="K20" s="42"/>
    </row>
    <row r="21" spans="2:11" s="2" customFormat="1" ht="18.75" customHeight="1">
      <c r="B21" s="69">
        <v>8</v>
      </c>
      <c r="C21" s="70">
        <v>118000</v>
      </c>
      <c r="D21" s="71"/>
      <c r="E21" s="78">
        <v>114000</v>
      </c>
      <c r="F21" s="73" t="s">
        <v>3</v>
      </c>
      <c r="G21" s="79">
        <v>122000</v>
      </c>
      <c r="H21" s="74">
        <v>11870</v>
      </c>
      <c r="I21" s="75"/>
      <c r="J21" s="76">
        <v>13735</v>
      </c>
      <c r="K21" s="77"/>
    </row>
    <row r="22" spans="2:11" s="2" customFormat="1" ht="18.75" customHeight="1">
      <c r="B22" s="22">
        <v>9</v>
      </c>
      <c r="C22" s="23">
        <v>126000</v>
      </c>
      <c r="D22" s="24"/>
      <c r="E22" s="27">
        <v>122000</v>
      </c>
      <c r="F22" s="26" t="s">
        <v>3</v>
      </c>
      <c r="G22" s="28">
        <v>130000</v>
      </c>
      <c r="H22" s="54">
        <v>12675</v>
      </c>
      <c r="I22" s="38"/>
      <c r="J22" s="46">
        <v>14666</v>
      </c>
      <c r="K22" s="42"/>
    </row>
    <row r="23" spans="2:11" s="2" customFormat="1" ht="18.75" customHeight="1">
      <c r="B23" s="69">
        <v>10</v>
      </c>
      <c r="C23" s="80">
        <v>134000</v>
      </c>
      <c r="D23" s="81"/>
      <c r="E23" s="82">
        <v>130000</v>
      </c>
      <c r="F23" s="83" t="s">
        <v>3</v>
      </c>
      <c r="G23" s="84">
        <v>138000</v>
      </c>
      <c r="H23" s="74">
        <v>13480</v>
      </c>
      <c r="I23" s="75"/>
      <c r="J23" s="76">
        <v>15597</v>
      </c>
      <c r="K23" s="77"/>
    </row>
    <row r="24" spans="2:11" s="2" customFormat="1" ht="18.75" customHeight="1">
      <c r="B24" s="22">
        <v>11</v>
      </c>
      <c r="C24" s="29">
        <v>142000</v>
      </c>
      <c r="D24" s="30"/>
      <c r="E24" s="32">
        <v>138000</v>
      </c>
      <c r="F24" s="31" t="s">
        <v>3</v>
      </c>
      <c r="G24" s="33">
        <v>146000</v>
      </c>
      <c r="H24" s="54">
        <v>14285</v>
      </c>
      <c r="I24" s="38"/>
      <c r="J24" s="46">
        <v>16528</v>
      </c>
      <c r="K24" s="42"/>
    </row>
    <row r="25" spans="2:11" s="2" customFormat="1" ht="18.75" customHeight="1">
      <c r="B25" s="69">
        <v>12</v>
      </c>
      <c r="C25" s="80">
        <v>150000</v>
      </c>
      <c r="D25" s="85"/>
      <c r="E25" s="86">
        <v>146000</v>
      </c>
      <c r="F25" s="87" t="s">
        <v>3</v>
      </c>
      <c r="G25" s="84">
        <v>155000</v>
      </c>
      <c r="H25" s="74">
        <v>15090</v>
      </c>
      <c r="I25" s="75"/>
      <c r="J25" s="76">
        <v>17460</v>
      </c>
      <c r="K25" s="77"/>
    </row>
    <row r="26" spans="2:11" s="2" customFormat="1" ht="18.75" customHeight="1">
      <c r="B26" s="22">
        <v>13</v>
      </c>
      <c r="C26" s="29">
        <v>160000</v>
      </c>
      <c r="D26" s="30"/>
      <c r="E26" s="32">
        <v>155000</v>
      </c>
      <c r="F26" s="31" t="s">
        <v>3</v>
      </c>
      <c r="G26" s="33">
        <v>165000</v>
      </c>
      <c r="H26" s="54">
        <v>16096</v>
      </c>
      <c r="I26" s="38"/>
      <c r="J26" s="46">
        <v>18624</v>
      </c>
      <c r="K26" s="42"/>
    </row>
    <row r="27" spans="2:11" s="2" customFormat="1" ht="18.75" customHeight="1">
      <c r="B27" s="69">
        <v>14</v>
      </c>
      <c r="C27" s="80">
        <v>170000</v>
      </c>
      <c r="D27" s="85"/>
      <c r="E27" s="86">
        <v>165000</v>
      </c>
      <c r="F27" s="87" t="s">
        <v>3</v>
      </c>
      <c r="G27" s="84">
        <v>175000</v>
      </c>
      <c r="H27" s="74">
        <v>17102</v>
      </c>
      <c r="I27" s="75"/>
      <c r="J27" s="76">
        <v>19788</v>
      </c>
      <c r="K27" s="77"/>
    </row>
    <row r="28" spans="2:11" s="2" customFormat="1" ht="18.75" customHeight="1">
      <c r="B28" s="22">
        <v>15</v>
      </c>
      <c r="C28" s="29">
        <v>180000</v>
      </c>
      <c r="D28" s="30"/>
      <c r="E28" s="32">
        <v>175000</v>
      </c>
      <c r="F28" s="31" t="s">
        <v>3</v>
      </c>
      <c r="G28" s="33">
        <v>185000</v>
      </c>
      <c r="H28" s="54">
        <v>18108</v>
      </c>
      <c r="I28" s="38"/>
      <c r="J28" s="46">
        <v>20952</v>
      </c>
      <c r="K28" s="42"/>
    </row>
    <row r="29" spans="2:11" s="2" customFormat="1" ht="18.75" customHeight="1">
      <c r="B29" s="69">
        <v>16</v>
      </c>
      <c r="C29" s="80">
        <v>190000</v>
      </c>
      <c r="D29" s="85"/>
      <c r="E29" s="86">
        <v>185000</v>
      </c>
      <c r="F29" s="87" t="s">
        <v>3</v>
      </c>
      <c r="G29" s="84">
        <v>195000</v>
      </c>
      <c r="H29" s="74">
        <v>19114</v>
      </c>
      <c r="I29" s="75"/>
      <c r="J29" s="76">
        <v>22116</v>
      </c>
      <c r="K29" s="77"/>
    </row>
    <row r="30" spans="2:11" s="2" customFormat="1" ht="18.75" customHeight="1">
      <c r="B30" s="22">
        <v>17</v>
      </c>
      <c r="C30" s="29">
        <v>200000</v>
      </c>
      <c r="D30" s="30"/>
      <c r="E30" s="32">
        <v>195000</v>
      </c>
      <c r="F30" s="31" t="s">
        <v>3</v>
      </c>
      <c r="G30" s="33">
        <v>210000</v>
      </c>
      <c r="H30" s="54">
        <v>20120</v>
      </c>
      <c r="I30" s="38"/>
      <c r="J30" s="46">
        <v>23280</v>
      </c>
      <c r="K30" s="42"/>
    </row>
    <row r="31" spans="2:11" s="2" customFormat="1" ht="18.75" customHeight="1">
      <c r="B31" s="69">
        <v>18</v>
      </c>
      <c r="C31" s="80">
        <v>220000</v>
      </c>
      <c r="D31" s="85"/>
      <c r="E31" s="86">
        <v>210000</v>
      </c>
      <c r="F31" s="87" t="s">
        <v>3</v>
      </c>
      <c r="G31" s="84">
        <v>230000</v>
      </c>
      <c r="H31" s="74">
        <v>22132</v>
      </c>
      <c r="I31" s="75"/>
      <c r="J31" s="76">
        <v>25608</v>
      </c>
      <c r="K31" s="77"/>
    </row>
    <row r="32" spans="2:11" s="2" customFormat="1" ht="18.75" customHeight="1">
      <c r="B32" s="22">
        <v>19</v>
      </c>
      <c r="C32" s="29">
        <v>240000</v>
      </c>
      <c r="D32" s="30"/>
      <c r="E32" s="32">
        <v>230000</v>
      </c>
      <c r="F32" s="31" t="s">
        <v>3</v>
      </c>
      <c r="G32" s="33">
        <v>250000</v>
      </c>
      <c r="H32" s="54">
        <v>24144</v>
      </c>
      <c r="I32" s="38"/>
      <c r="J32" s="46">
        <v>27936</v>
      </c>
      <c r="K32" s="42"/>
    </row>
    <row r="33" spans="2:11" s="2" customFormat="1" ht="18.75" customHeight="1">
      <c r="B33" s="69">
        <v>20</v>
      </c>
      <c r="C33" s="80">
        <v>260000</v>
      </c>
      <c r="D33" s="85"/>
      <c r="E33" s="86">
        <v>250000</v>
      </c>
      <c r="F33" s="87" t="s">
        <v>3</v>
      </c>
      <c r="G33" s="84">
        <v>270000</v>
      </c>
      <c r="H33" s="74">
        <v>26156</v>
      </c>
      <c r="I33" s="75"/>
      <c r="J33" s="76">
        <v>30264</v>
      </c>
      <c r="K33" s="77"/>
    </row>
    <row r="34" spans="2:11" s="2" customFormat="1" ht="18.75" customHeight="1" thickBot="1">
      <c r="B34" s="22">
        <v>21</v>
      </c>
      <c r="C34" s="29">
        <v>280000</v>
      </c>
      <c r="D34" s="34"/>
      <c r="E34" s="32">
        <v>270000</v>
      </c>
      <c r="F34" s="35" t="s">
        <v>3</v>
      </c>
      <c r="G34" s="33"/>
      <c r="H34" s="55">
        <v>28168</v>
      </c>
      <c r="I34" s="39"/>
      <c r="J34" s="47">
        <v>32592</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0.10060000000000001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0.06230000000000001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18</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0.09970000000000001</v>
      </c>
      <c r="I11" s="110"/>
      <c r="J11" s="91">
        <v>0.11550000000000002</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5782</v>
      </c>
      <c r="I14" s="37"/>
      <c r="J14" s="45">
        <v>6699</v>
      </c>
      <c r="K14" s="41"/>
    </row>
    <row r="15" spans="2:11" s="2" customFormat="1" ht="18.75" customHeight="1">
      <c r="B15" s="69">
        <v>2</v>
      </c>
      <c r="C15" s="70">
        <v>68000</v>
      </c>
      <c r="D15" s="71"/>
      <c r="E15" s="72">
        <v>63000</v>
      </c>
      <c r="F15" s="73" t="s">
        <v>3</v>
      </c>
      <c r="G15" s="72">
        <v>73000</v>
      </c>
      <c r="H15" s="74">
        <v>6779</v>
      </c>
      <c r="I15" s="75"/>
      <c r="J15" s="76">
        <v>7854</v>
      </c>
      <c r="K15" s="77"/>
    </row>
    <row r="16" spans="2:11" s="2" customFormat="1" ht="18.75" customHeight="1">
      <c r="B16" s="22">
        <v>3</v>
      </c>
      <c r="C16" s="23">
        <v>78000</v>
      </c>
      <c r="D16" s="24"/>
      <c r="E16" s="25">
        <v>73000</v>
      </c>
      <c r="F16" s="26" t="s">
        <v>3</v>
      </c>
      <c r="G16" s="25">
        <v>83000</v>
      </c>
      <c r="H16" s="54">
        <v>7776</v>
      </c>
      <c r="I16" s="38"/>
      <c r="J16" s="46">
        <v>9009</v>
      </c>
      <c r="K16" s="42"/>
    </row>
    <row r="17" spans="2:11" s="2" customFormat="1" ht="18.75" customHeight="1">
      <c r="B17" s="69">
        <v>4</v>
      </c>
      <c r="C17" s="70">
        <v>88000</v>
      </c>
      <c r="D17" s="71"/>
      <c r="E17" s="72">
        <v>83000</v>
      </c>
      <c r="F17" s="73" t="s">
        <v>3</v>
      </c>
      <c r="G17" s="72">
        <v>93000</v>
      </c>
      <c r="H17" s="74">
        <v>8773</v>
      </c>
      <c r="I17" s="75"/>
      <c r="J17" s="76">
        <v>10164</v>
      </c>
      <c r="K17" s="77"/>
    </row>
    <row r="18" spans="2:11" s="2" customFormat="1" ht="18.75" customHeight="1">
      <c r="B18" s="22">
        <v>5</v>
      </c>
      <c r="C18" s="23">
        <v>98000</v>
      </c>
      <c r="D18" s="24"/>
      <c r="E18" s="27">
        <v>93000</v>
      </c>
      <c r="F18" s="26" t="s">
        <v>3</v>
      </c>
      <c r="G18" s="28">
        <v>101000</v>
      </c>
      <c r="H18" s="54">
        <v>9770</v>
      </c>
      <c r="I18" s="38"/>
      <c r="J18" s="46">
        <v>11319</v>
      </c>
      <c r="K18" s="42"/>
    </row>
    <row r="19" spans="2:11" s="2" customFormat="1" ht="18.75" customHeight="1">
      <c r="B19" s="69">
        <v>6</v>
      </c>
      <c r="C19" s="70">
        <v>104000</v>
      </c>
      <c r="D19" s="71"/>
      <c r="E19" s="78">
        <v>101000</v>
      </c>
      <c r="F19" s="73" t="s">
        <v>3</v>
      </c>
      <c r="G19" s="79">
        <v>107000</v>
      </c>
      <c r="H19" s="74">
        <v>10368</v>
      </c>
      <c r="I19" s="75"/>
      <c r="J19" s="76">
        <v>12012</v>
      </c>
      <c r="K19" s="77"/>
    </row>
    <row r="20" spans="2:11" s="2" customFormat="1" ht="18.75" customHeight="1">
      <c r="B20" s="22">
        <v>7</v>
      </c>
      <c r="C20" s="23">
        <v>110000</v>
      </c>
      <c r="D20" s="24"/>
      <c r="E20" s="27">
        <v>107000</v>
      </c>
      <c r="F20" s="26" t="s">
        <v>3</v>
      </c>
      <c r="G20" s="28">
        <v>114000</v>
      </c>
      <c r="H20" s="54">
        <v>10967</v>
      </c>
      <c r="I20" s="38"/>
      <c r="J20" s="46">
        <v>12705</v>
      </c>
      <c r="K20" s="42"/>
    </row>
    <row r="21" spans="2:11" s="2" customFormat="1" ht="18.75" customHeight="1">
      <c r="B21" s="69">
        <v>8</v>
      </c>
      <c r="C21" s="70">
        <v>118000</v>
      </c>
      <c r="D21" s="71"/>
      <c r="E21" s="78">
        <v>114000</v>
      </c>
      <c r="F21" s="73" t="s">
        <v>3</v>
      </c>
      <c r="G21" s="79">
        <v>122000</v>
      </c>
      <c r="H21" s="74">
        <v>11764</v>
      </c>
      <c r="I21" s="75"/>
      <c r="J21" s="76">
        <v>13629</v>
      </c>
      <c r="K21" s="77"/>
    </row>
    <row r="22" spans="2:11" s="2" customFormat="1" ht="18.75" customHeight="1">
      <c r="B22" s="22">
        <v>9</v>
      </c>
      <c r="C22" s="23">
        <v>126000</v>
      </c>
      <c r="D22" s="24"/>
      <c r="E22" s="27">
        <v>122000</v>
      </c>
      <c r="F22" s="26" t="s">
        <v>3</v>
      </c>
      <c r="G22" s="28">
        <v>130000</v>
      </c>
      <c r="H22" s="54">
        <v>12562</v>
      </c>
      <c r="I22" s="38"/>
      <c r="J22" s="46">
        <v>14553</v>
      </c>
      <c r="K22" s="42"/>
    </row>
    <row r="23" spans="2:11" s="2" customFormat="1" ht="18.75" customHeight="1">
      <c r="B23" s="69">
        <v>10</v>
      </c>
      <c r="C23" s="80">
        <v>134000</v>
      </c>
      <c r="D23" s="81"/>
      <c r="E23" s="82">
        <v>130000</v>
      </c>
      <c r="F23" s="83" t="s">
        <v>3</v>
      </c>
      <c r="G23" s="84">
        <v>138000</v>
      </c>
      <c r="H23" s="74">
        <v>13359</v>
      </c>
      <c r="I23" s="75"/>
      <c r="J23" s="76">
        <v>15477</v>
      </c>
      <c r="K23" s="77"/>
    </row>
    <row r="24" spans="2:11" s="2" customFormat="1" ht="18.75" customHeight="1">
      <c r="B24" s="22">
        <v>11</v>
      </c>
      <c r="C24" s="29">
        <v>142000</v>
      </c>
      <c r="D24" s="30"/>
      <c r="E24" s="32">
        <v>138000</v>
      </c>
      <c r="F24" s="31" t="s">
        <v>3</v>
      </c>
      <c r="G24" s="33">
        <v>146000</v>
      </c>
      <c r="H24" s="54">
        <v>14157</v>
      </c>
      <c r="I24" s="38"/>
      <c r="J24" s="46">
        <v>16401</v>
      </c>
      <c r="K24" s="42"/>
    </row>
    <row r="25" spans="2:11" s="2" customFormat="1" ht="18.75" customHeight="1">
      <c r="B25" s="69">
        <v>12</v>
      </c>
      <c r="C25" s="80">
        <v>150000</v>
      </c>
      <c r="D25" s="85"/>
      <c r="E25" s="86">
        <v>146000</v>
      </c>
      <c r="F25" s="87" t="s">
        <v>3</v>
      </c>
      <c r="G25" s="84">
        <v>155000</v>
      </c>
      <c r="H25" s="74">
        <v>14955</v>
      </c>
      <c r="I25" s="75"/>
      <c r="J25" s="76">
        <v>17325</v>
      </c>
      <c r="K25" s="77"/>
    </row>
    <row r="26" spans="2:11" s="2" customFormat="1" ht="18.75" customHeight="1">
      <c r="B26" s="22">
        <v>13</v>
      </c>
      <c r="C26" s="29">
        <v>160000</v>
      </c>
      <c r="D26" s="30"/>
      <c r="E26" s="32">
        <v>155000</v>
      </c>
      <c r="F26" s="31" t="s">
        <v>3</v>
      </c>
      <c r="G26" s="33">
        <v>165000</v>
      </c>
      <c r="H26" s="54">
        <v>15952</v>
      </c>
      <c r="I26" s="38"/>
      <c r="J26" s="46">
        <v>18480</v>
      </c>
      <c r="K26" s="42"/>
    </row>
    <row r="27" spans="2:11" s="2" customFormat="1" ht="18.75" customHeight="1">
      <c r="B27" s="69">
        <v>14</v>
      </c>
      <c r="C27" s="80">
        <v>170000</v>
      </c>
      <c r="D27" s="85"/>
      <c r="E27" s="86">
        <v>165000</v>
      </c>
      <c r="F27" s="87" t="s">
        <v>3</v>
      </c>
      <c r="G27" s="84">
        <v>175000</v>
      </c>
      <c r="H27" s="74">
        <v>16949</v>
      </c>
      <c r="I27" s="75"/>
      <c r="J27" s="76">
        <v>19635</v>
      </c>
      <c r="K27" s="77"/>
    </row>
    <row r="28" spans="2:11" s="2" customFormat="1" ht="18.75" customHeight="1">
      <c r="B28" s="22">
        <v>15</v>
      </c>
      <c r="C28" s="29">
        <v>180000</v>
      </c>
      <c r="D28" s="30"/>
      <c r="E28" s="32">
        <v>175000</v>
      </c>
      <c r="F28" s="31" t="s">
        <v>3</v>
      </c>
      <c r="G28" s="33">
        <v>185000</v>
      </c>
      <c r="H28" s="54">
        <v>17946</v>
      </c>
      <c r="I28" s="38"/>
      <c r="J28" s="46">
        <v>20790</v>
      </c>
      <c r="K28" s="42"/>
    </row>
    <row r="29" spans="2:11" s="2" customFormat="1" ht="18.75" customHeight="1">
      <c r="B29" s="69">
        <v>16</v>
      </c>
      <c r="C29" s="80">
        <v>190000</v>
      </c>
      <c r="D29" s="85"/>
      <c r="E29" s="86">
        <v>185000</v>
      </c>
      <c r="F29" s="87" t="s">
        <v>3</v>
      </c>
      <c r="G29" s="84">
        <v>195000</v>
      </c>
      <c r="H29" s="74">
        <v>18943</v>
      </c>
      <c r="I29" s="75"/>
      <c r="J29" s="76">
        <v>21945</v>
      </c>
      <c r="K29" s="77"/>
    </row>
    <row r="30" spans="2:11" s="2" customFormat="1" ht="18.75" customHeight="1">
      <c r="B30" s="22">
        <v>17</v>
      </c>
      <c r="C30" s="29">
        <v>200000</v>
      </c>
      <c r="D30" s="30"/>
      <c r="E30" s="32">
        <v>195000</v>
      </c>
      <c r="F30" s="31" t="s">
        <v>3</v>
      </c>
      <c r="G30" s="33">
        <v>210000</v>
      </c>
      <c r="H30" s="54">
        <v>19940</v>
      </c>
      <c r="I30" s="38"/>
      <c r="J30" s="46">
        <v>23100</v>
      </c>
      <c r="K30" s="42"/>
    </row>
    <row r="31" spans="2:11" s="2" customFormat="1" ht="18.75" customHeight="1">
      <c r="B31" s="69">
        <v>18</v>
      </c>
      <c r="C31" s="80">
        <v>220000</v>
      </c>
      <c r="D31" s="85"/>
      <c r="E31" s="86">
        <v>210000</v>
      </c>
      <c r="F31" s="87" t="s">
        <v>3</v>
      </c>
      <c r="G31" s="84">
        <v>230000</v>
      </c>
      <c r="H31" s="74">
        <v>21934</v>
      </c>
      <c r="I31" s="75"/>
      <c r="J31" s="76">
        <v>25410</v>
      </c>
      <c r="K31" s="77"/>
    </row>
    <row r="32" spans="2:11" s="2" customFormat="1" ht="18.75" customHeight="1">
      <c r="B32" s="22">
        <v>19</v>
      </c>
      <c r="C32" s="29">
        <v>240000</v>
      </c>
      <c r="D32" s="30"/>
      <c r="E32" s="32">
        <v>230000</v>
      </c>
      <c r="F32" s="31" t="s">
        <v>3</v>
      </c>
      <c r="G32" s="33">
        <v>250000</v>
      </c>
      <c r="H32" s="54">
        <v>23928</v>
      </c>
      <c r="I32" s="38"/>
      <c r="J32" s="46">
        <v>27720</v>
      </c>
      <c r="K32" s="42"/>
    </row>
    <row r="33" spans="2:11" s="2" customFormat="1" ht="18.75" customHeight="1">
      <c r="B33" s="69">
        <v>20</v>
      </c>
      <c r="C33" s="80">
        <v>260000</v>
      </c>
      <c r="D33" s="85"/>
      <c r="E33" s="86">
        <v>250000</v>
      </c>
      <c r="F33" s="87" t="s">
        <v>3</v>
      </c>
      <c r="G33" s="84">
        <v>270000</v>
      </c>
      <c r="H33" s="74">
        <v>25922</v>
      </c>
      <c r="I33" s="75"/>
      <c r="J33" s="76">
        <v>30030</v>
      </c>
      <c r="K33" s="77"/>
    </row>
    <row r="34" spans="2:11" s="2" customFormat="1" ht="18.75" customHeight="1" thickBot="1">
      <c r="B34" s="22">
        <v>21</v>
      </c>
      <c r="C34" s="29">
        <v>280000</v>
      </c>
      <c r="D34" s="34"/>
      <c r="E34" s="32">
        <v>270000</v>
      </c>
      <c r="F34" s="35" t="s">
        <v>3</v>
      </c>
      <c r="G34" s="33"/>
      <c r="H34" s="55">
        <v>27916</v>
      </c>
      <c r="I34" s="39"/>
      <c r="J34" s="47">
        <v>32340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0.09970000000000001</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0.06140000000000001</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19</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0.0992</v>
      </c>
      <c r="I11" s="110"/>
      <c r="J11" s="91">
        <v>0.11499999999999999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5753</v>
      </c>
      <c r="I14" s="37"/>
      <c r="J14" s="45">
        <v>6670</v>
      </c>
      <c r="K14" s="41"/>
    </row>
    <row r="15" spans="2:11" s="2" customFormat="1" ht="18.75" customHeight="1">
      <c r="B15" s="69">
        <v>2</v>
      </c>
      <c r="C15" s="70">
        <v>68000</v>
      </c>
      <c r="D15" s="71"/>
      <c r="E15" s="72">
        <v>63000</v>
      </c>
      <c r="F15" s="73" t="s">
        <v>3</v>
      </c>
      <c r="G15" s="72">
        <v>73000</v>
      </c>
      <c r="H15" s="74">
        <v>6745</v>
      </c>
      <c r="I15" s="75"/>
      <c r="J15" s="76">
        <v>7820</v>
      </c>
      <c r="K15" s="77"/>
    </row>
    <row r="16" spans="2:11" s="2" customFormat="1" ht="18.75" customHeight="1">
      <c r="B16" s="22">
        <v>3</v>
      </c>
      <c r="C16" s="23">
        <v>78000</v>
      </c>
      <c r="D16" s="24"/>
      <c r="E16" s="25">
        <v>73000</v>
      </c>
      <c r="F16" s="26" t="s">
        <v>3</v>
      </c>
      <c r="G16" s="25">
        <v>83000</v>
      </c>
      <c r="H16" s="54">
        <v>7737</v>
      </c>
      <c r="I16" s="38"/>
      <c r="J16" s="46">
        <v>8970</v>
      </c>
      <c r="K16" s="42"/>
    </row>
    <row r="17" spans="2:11" s="2" customFormat="1" ht="18.75" customHeight="1">
      <c r="B17" s="69">
        <v>4</v>
      </c>
      <c r="C17" s="70">
        <v>88000</v>
      </c>
      <c r="D17" s="71"/>
      <c r="E17" s="72">
        <v>83000</v>
      </c>
      <c r="F17" s="73" t="s">
        <v>3</v>
      </c>
      <c r="G17" s="72">
        <v>93000</v>
      </c>
      <c r="H17" s="74">
        <v>8729</v>
      </c>
      <c r="I17" s="75"/>
      <c r="J17" s="76">
        <v>10120</v>
      </c>
      <c r="K17" s="77"/>
    </row>
    <row r="18" spans="2:11" s="2" customFormat="1" ht="18.75" customHeight="1">
      <c r="B18" s="22">
        <v>5</v>
      </c>
      <c r="C18" s="23">
        <v>98000</v>
      </c>
      <c r="D18" s="24"/>
      <c r="E18" s="27">
        <v>93000</v>
      </c>
      <c r="F18" s="26" t="s">
        <v>3</v>
      </c>
      <c r="G18" s="28">
        <v>101000</v>
      </c>
      <c r="H18" s="54">
        <v>9721</v>
      </c>
      <c r="I18" s="38"/>
      <c r="J18" s="46">
        <v>11270</v>
      </c>
      <c r="K18" s="42"/>
    </row>
    <row r="19" spans="2:11" s="2" customFormat="1" ht="18.75" customHeight="1">
      <c r="B19" s="69">
        <v>6</v>
      </c>
      <c r="C19" s="70">
        <v>104000</v>
      </c>
      <c r="D19" s="71"/>
      <c r="E19" s="78">
        <v>101000</v>
      </c>
      <c r="F19" s="73" t="s">
        <v>3</v>
      </c>
      <c r="G19" s="79">
        <v>107000</v>
      </c>
      <c r="H19" s="74">
        <v>10316</v>
      </c>
      <c r="I19" s="75"/>
      <c r="J19" s="76">
        <v>11960</v>
      </c>
      <c r="K19" s="77"/>
    </row>
    <row r="20" spans="2:11" s="2" customFormat="1" ht="18.75" customHeight="1">
      <c r="B20" s="22">
        <v>7</v>
      </c>
      <c r="C20" s="23">
        <v>110000</v>
      </c>
      <c r="D20" s="24"/>
      <c r="E20" s="27">
        <v>107000</v>
      </c>
      <c r="F20" s="26" t="s">
        <v>3</v>
      </c>
      <c r="G20" s="28">
        <v>114000</v>
      </c>
      <c r="H20" s="54">
        <v>10912</v>
      </c>
      <c r="I20" s="38"/>
      <c r="J20" s="46">
        <v>12650</v>
      </c>
      <c r="K20" s="42"/>
    </row>
    <row r="21" spans="2:11" s="2" customFormat="1" ht="18.75" customHeight="1">
      <c r="B21" s="69">
        <v>8</v>
      </c>
      <c r="C21" s="70">
        <v>118000</v>
      </c>
      <c r="D21" s="71"/>
      <c r="E21" s="78">
        <v>114000</v>
      </c>
      <c r="F21" s="73" t="s">
        <v>3</v>
      </c>
      <c r="G21" s="79">
        <v>122000</v>
      </c>
      <c r="H21" s="74">
        <v>11705</v>
      </c>
      <c r="I21" s="75"/>
      <c r="J21" s="76">
        <v>13570</v>
      </c>
      <c r="K21" s="77"/>
    </row>
    <row r="22" spans="2:11" s="2" customFormat="1" ht="18.75" customHeight="1">
      <c r="B22" s="22">
        <v>9</v>
      </c>
      <c r="C22" s="23">
        <v>126000</v>
      </c>
      <c r="D22" s="24"/>
      <c r="E22" s="27">
        <v>122000</v>
      </c>
      <c r="F22" s="26" t="s">
        <v>3</v>
      </c>
      <c r="G22" s="28">
        <v>130000</v>
      </c>
      <c r="H22" s="54">
        <v>12499</v>
      </c>
      <c r="I22" s="38"/>
      <c r="J22" s="46">
        <v>14490</v>
      </c>
      <c r="K22" s="42"/>
    </row>
    <row r="23" spans="2:11" s="2" customFormat="1" ht="18.75" customHeight="1">
      <c r="B23" s="69">
        <v>10</v>
      </c>
      <c r="C23" s="80">
        <v>134000</v>
      </c>
      <c r="D23" s="81"/>
      <c r="E23" s="82">
        <v>130000</v>
      </c>
      <c r="F23" s="83" t="s">
        <v>3</v>
      </c>
      <c r="G23" s="84">
        <v>138000</v>
      </c>
      <c r="H23" s="74">
        <v>13292</v>
      </c>
      <c r="I23" s="75"/>
      <c r="J23" s="76">
        <v>15410</v>
      </c>
      <c r="K23" s="77"/>
    </row>
    <row r="24" spans="2:11" s="2" customFormat="1" ht="18.75" customHeight="1">
      <c r="B24" s="22">
        <v>11</v>
      </c>
      <c r="C24" s="29">
        <v>142000</v>
      </c>
      <c r="D24" s="30"/>
      <c r="E24" s="32">
        <v>138000</v>
      </c>
      <c r="F24" s="31" t="s">
        <v>3</v>
      </c>
      <c r="G24" s="33">
        <v>146000</v>
      </c>
      <c r="H24" s="54">
        <v>14086</v>
      </c>
      <c r="I24" s="38"/>
      <c r="J24" s="46">
        <v>16330</v>
      </c>
      <c r="K24" s="42"/>
    </row>
    <row r="25" spans="2:11" s="2" customFormat="1" ht="18.75" customHeight="1">
      <c r="B25" s="69">
        <v>12</v>
      </c>
      <c r="C25" s="80">
        <v>150000</v>
      </c>
      <c r="D25" s="85"/>
      <c r="E25" s="86">
        <v>146000</v>
      </c>
      <c r="F25" s="87" t="s">
        <v>3</v>
      </c>
      <c r="G25" s="84">
        <v>155000</v>
      </c>
      <c r="H25" s="74">
        <v>14880</v>
      </c>
      <c r="I25" s="75"/>
      <c r="J25" s="76">
        <v>17250</v>
      </c>
      <c r="K25" s="77"/>
    </row>
    <row r="26" spans="2:11" s="2" customFormat="1" ht="18.75" customHeight="1">
      <c r="B26" s="22">
        <v>13</v>
      </c>
      <c r="C26" s="29">
        <v>160000</v>
      </c>
      <c r="D26" s="30"/>
      <c r="E26" s="32">
        <v>155000</v>
      </c>
      <c r="F26" s="31" t="s">
        <v>3</v>
      </c>
      <c r="G26" s="33">
        <v>165000</v>
      </c>
      <c r="H26" s="54">
        <v>15872</v>
      </c>
      <c r="I26" s="38"/>
      <c r="J26" s="46">
        <v>18400</v>
      </c>
      <c r="K26" s="42"/>
    </row>
    <row r="27" spans="2:11" s="2" customFormat="1" ht="18.75" customHeight="1">
      <c r="B27" s="69">
        <v>14</v>
      </c>
      <c r="C27" s="80">
        <v>170000</v>
      </c>
      <c r="D27" s="85"/>
      <c r="E27" s="86">
        <v>165000</v>
      </c>
      <c r="F27" s="87" t="s">
        <v>3</v>
      </c>
      <c r="G27" s="84">
        <v>175000</v>
      </c>
      <c r="H27" s="74">
        <v>16864</v>
      </c>
      <c r="I27" s="75"/>
      <c r="J27" s="76">
        <v>19550</v>
      </c>
      <c r="K27" s="77"/>
    </row>
    <row r="28" spans="2:11" s="2" customFormat="1" ht="18.75" customHeight="1">
      <c r="B28" s="22">
        <v>15</v>
      </c>
      <c r="C28" s="29">
        <v>180000</v>
      </c>
      <c r="D28" s="30"/>
      <c r="E28" s="32">
        <v>175000</v>
      </c>
      <c r="F28" s="31" t="s">
        <v>3</v>
      </c>
      <c r="G28" s="33">
        <v>185000</v>
      </c>
      <c r="H28" s="54">
        <v>17856</v>
      </c>
      <c r="I28" s="38"/>
      <c r="J28" s="46">
        <v>20700</v>
      </c>
      <c r="K28" s="42"/>
    </row>
    <row r="29" spans="2:11" s="2" customFormat="1" ht="18.75" customHeight="1">
      <c r="B29" s="69">
        <v>16</v>
      </c>
      <c r="C29" s="80">
        <v>190000</v>
      </c>
      <c r="D29" s="85"/>
      <c r="E29" s="86">
        <v>185000</v>
      </c>
      <c r="F29" s="87" t="s">
        <v>3</v>
      </c>
      <c r="G29" s="84">
        <v>195000</v>
      </c>
      <c r="H29" s="74">
        <v>18848</v>
      </c>
      <c r="I29" s="75"/>
      <c r="J29" s="76">
        <v>21850</v>
      </c>
      <c r="K29" s="77"/>
    </row>
    <row r="30" spans="2:11" s="2" customFormat="1" ht="18.75" customHeight="1">
      <c r="B30" s="22">
        <v>17</v>
      </c>
      <c r="C30" s="29">
        <v>200000</v>
      </c>
      <c r="D30" s="30"/>
      <c r="E30" s="32">
        <v>195000</v>
      </c>
      <c r="F30" s="31" t="s">
        <v>3</v>
      </c>
      <c r="G30" s="33">
        <v>210000</v>
      </c>
      <c r="H30" s="54">
        <v>19840</v>
      </c>
      <c r="I30" s="38"/>
      <c r="J30" s="46">
        <v>23000</v>
      </c>
      <c r="K30" s="42"/>
    </row>
    <row r="31" spans="2:11" s="2" customFormat="1" ht="18.75" customHeight="1">
      <c r="B31" s="69">
        <v>18</v>
      </c>
      <c r="C31" s="80">
        <v>220000</v>
      </c>
      <c r="D31" s="85"/>
      <c r="E31" s="86">
        <v>210000</v>
      </c>
      <c r="F31" s="87" t="s">
        <v>3</v>
      </c>
      <c r="G31" s="84">
        <v>230000</v>
      </c>
      <c r="H31" s="74">
        <v>21824</v>
      </c>
      <c r="I31" s="75"/>
      <c r="J31" s="76">
        <v>25300</v>
      </c>
      <c r="K31" s="77"/>
    </row>
    <row r="32" spans="2:11" s="2" customFormat="1" ht="18.75" customHeight="1">
      <c r="B32" s="22">
        <v>19</v>
      </c>
      <c r="C32" s="29">
        <v>240000</v>
      </c>
      <c r="D32" s="30"/>
      <c r="E32" s="32">
        <v>230000</v>
      </c>
      <c r="F32" s="31" t="s">
        <v>3</v>
      </c>
      <c r="G32" s="33">
        <v>250000</v>
      </c>
      <c r="H32" s="54">
        <v>23808</v>
      </c>
      <c r="I32" s="38"/>
      <c r="J32" s="46">
        <v>27600</v>
      </c>
      <c r="K32" s="42"/>
    </row>
    <row r="33" spans="2:11" s="2" customFormat="1" ht="18.75" customHeight="1">
      <c r="B33" s="69">
        <v>20</v>
      </c>
      <c r="C33" s="80">
        <v>260000</v>
      </c>
      <c r="D33" s="85"/>
      <c r="E33" s="86">
        <v>250000</v>
      </c>
      <c r="F33" s="87" t="s">
        <v>3</v>
      </c>
      <c r="G33" s="84">
        <v>270000</v>
      </c>
      <c r="H33" s="74">
        <v>25792</v>
      </c>
      <c r="I33" s="75"/>
      <c r="J33" s="76">
        <v>29900</v>
      </c>
      <c r="K33" s="77"/>
    </row>
    <row r="34" spans="2:11" s="2" customFormat="1" ht="18.75" customHeight="1" thickBot="1">
      <c r="B34" s="22">
        <v>21</v>
      </c>
      <c r="C34" s="29">
        <v>280000</v>
      </c>
      <c r="D34" s="34"/>
      <c r="E34" s="32">
        <v>270000</v>
      </c>
      <c r="F34" s="35" t="s">
        <v>3</v>
      </c>
      <c r="G34" s="33"/>
      <c r="H34" s="55">
        <v>27776</v>
      </c>
      <c r="I34" s="39"/>
      <c r="J34" s="47">
        <v>32200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0.0992</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0.060899999999999996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H15" sqref="H15"/>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41" t="s">
        <v>120</v>
      </c>
      <c r="C1" s="130"/>
      <c r="D1" s="130"/>
      <c r="E1" s="130"/>
      <c r="F1" s="130"/>
      <c r="G1" s="130"/>
      <c r="H1" s="130"/>
      <c r="I1" s="130"/>
      <c r="J1" s="130"/>
      <c r="K1" s="130"/>
      <c r="L1" s="8"/>
      <c r="M1" s="10"/>
    </row>
    <row r="2" spans="2:13" ht="24.75" customHeight="1">
      <c r="B2" s="130"/>
      <c r="C2" s="130"/>
      <c r="D2" s="130"/>
      <c r="E2" s="130"/>
      <c r="F2" s="130"/>
      <c r="G2" s="130"/>
      <c r="H2" s="130"/>
      <c r="I2" s="130"/>
      <c r="J2" s="130"/>
      <c r="K2" s="130"/>
      <c r="L2" s="8"/>
      <c r="M2" s="11"/>
    </row>
    <row r="3" spans="2:13" ht="9.75" customHeight="1">
      <c r="B3" s="133" t="s">
        <v>20</v>
      </c>
      <c r="C3" s="133"/>
      <c r="D3" s="133"/>
      <c r="E3" s="133"/>
      <c r="F3" s="133"/>
      <c r="G3" s="133"/>
      <c r="H3" s="9"/>
      <c r="I3" s="9"/>
      <c r="J3" s="9"/>
      <c r="K3" s="9"/>
      <c r="L3" s="8"/>
      <c r="M3" s="11"/>
    </row>
    <row r="4" spans="2:12" ht="18.75" customHeight="1" thickBot="1">
      <c r="B4" s="134"/>
      <c r="C4" s="134"/>
      <c r="D4" s="134"/>
      <c r="E4" s="134"/>
      <c r="F4" s="134"/>
      <c r="G4" s="134"/>
      <c r="H4" s="131" t="s">
        <v>6</v>
      </c>
      <c r="I4" s="132"/>
      <c r="J4" s="132"/>
      <c r="K4" s="132"/>
      <c r="L4" s="8"/>
    </row>
    <row r="5" spans="2:11" s="2" customFormat="1" ht="21" customHeight="1" thickTop="1">
      <c r="B5" s="122" t="s">
        <v>8</v>
      </c>
      <c r="C5" s="114"/>
      <c r="D5" s="114"/>
      <c r="E5" s="113" t="s">
        <v>7</v>
      </c>
      <c r="F5" s="114"/>
      <c r="G5" s="114"/>
      <c r="H5" s="124" t="s">
        <v>64</v>
      </c>
      <c r="I5" s="125"/>
      <c r="J5" s="125"/>
      <c r="K5" s="126"/>
    </row>
    <row r="6" spans="2:11" s="2" customFormat="1" ht="13.5" customHeight="1">
      <c r="B6" s="123"/>
      <c r="C6" s="116"/>
      <c r="D6" s="116"/>
      <c r="E6" s="115"/>
      <c r="F6" s="116"/>
      <c r="G6" s="116"/>
      <c r="H6" s="142" t="s">
        <v>65</v>
      </c>
      <c r="I6" s="143"/>
      <c r="J6" s="148" t="s">
        <v>66</v>
      </c>
      <c r="K6" s="149"/>
    </row>
    <row r="7" spans="2:11" s="2" customFormat="1" ht="7.5" customHeight="1">
      <c r="B7" s="123"/>
      <c r="C7" s="116"/>
      <c r="D7" s="116"/>
      <c r="E7" s="115"/>
      <c r="F7" s="116"/>
      <c r="G7" s="116"/>
      <c r="H7" s="144"/>
      <c r="I7" s="145"/>
      <c r="J7" s="150"/>
      <c r="K7" s="151"/>
    </row>
    <row r="8" spans="2:11" s="2" customFormat="1" ht="6" customHeight="1">
      <c r="B8" s="123"/>
      <c r="C8" s="116"/>
      <c r="D8" s="116"/>
      <c r="E8" s="115"/>
      <c r="F8" s="116"/>
      <c r="G8" s="116"/>
      <c r="H8" s="144"/>
      <c r="I8" s="145"/>
      <c r="J8" s="150"/>
      <c r="K8" s="151"/>
    </row>
    <row r="9" spans="2:11" s="2" customFormat="1" ht="19.5" customHeight="1">
      <c r="B9" s="123"/>
      <c r="C9" s="116"/>
      <c r="D9" s="116"/>
      <c r="E9" s="115"/>
      <c r="F9" s="116"/>
      <c r="G9" s="116"/>
      <c r="H9" s="144"/>
      <c r="I9" s="145"/>
      <c r="J9" s="150"/>
      <c r="K9" s="151"/>
    </row>
    <row r="10" spans="2:11" s="2" customFormat="1" ht="1.5" customHeight="1">
      <c r="B10" s="123"/>
      <c r="C10" s="116"/>
      <c r="D10" s="116"/>
      <c r="E10" s="115"/>
      <c r="F10" s="116"/>
      <c r="G10" s="116"/>
      <c r="H10" s="146"/>
      <c r="I10" s="147"/>
      <c r="J10" s="152"/>
      <c r="K10" s="153"/>
    </row>
    <row r="11" spans="2:11" s="2" customFormat="1" ht="8.25" customHeight="1">
      <c r="B11" s="119" t="s">
        <v>0</v>
      </c>
      <c r="C11" s="127" t="s">
        <v>5</v>
      </c>
      <c r="D11" s="128"/>
      <c r="E11" s="115"/>
      <c r="F11" s="116"/>
      <c r="G11" s="116"/>
      <c r="H11" s="109">
        <v>0.0992</v>
      </c>
      <c r="I11" s="110"/>
      <c r="J11" s="91">
        <v>0.11499999999999999</v>
      </c>
      <c r="K11" s="92"/>
    </row>
    <row r="12" spans="2:11" s="2" customFormat="1" ht="8.25" customHeight="1">
      <c r="B12" s="120"/>
      <c r="C12" s="129"/>
      <c r="D12" s="118"/>
      <c r="E12" s="117"/>
      <c r="F12" s="118"/>
      <c r="G12" s="118"/>
      <c r="H12" s="111"/>
      <c r="I12" s="112"/>
      <c r="J12" s="93"/>
      <c r="K12" s="94"/>
    </row>
    <row r="13" spans="2:11" s="2" customFormat="1" ht="13.5" customHeight="1">
      <c r="B13" s="15"/>
      <c r="C13" s="16"/>
      <c r="D13" s="17"/>
      <c r="E13" s="18" t="s">
        <v>1</v>
      </c>
      <c r="F13" s="19"/>
      <c r="G13" s="18" t="s">
        <v>2</v>
      </c>
      <c r="H13" s="52"/>
      <c r="I13" s="36"/>
      <c r="J13" s="44"/>
      <c r="K13" s="40"/>
    </row>
    <row r="14" spans="2:11" s="2" customFormat="1" ht="18.75" customHeight="1">
      <c r="B14" s="13">
        <v>1</v>
      </c>
      <c r="C14" s="20">
        <v>58000</v>
      </c>
      <c r="D14" s="21"/>
      <c r="E14" s="18"/>
      <c r="F14" s="14" t="s">
        <v>3</v>
      </c>
      <c r="G14" s="18">
        <v>63000</v>
      </c>
      <c r="H14" s="53">
        <v>5753</v>
      </c>
      <c r="I14" s="37"/>
      <c r="J14" s="45">
        <v>6670</v>
      </c>
      <c r="K14" s="41"/>
    </row>
    <row r="15" spans="2:11" s="2" customFormat="1" ht="18.75" customHeight="1">
      <c r="B15" s="69">
        <v>2</v>
      </c>
      <c r="C15" s="70">
        <v>68000</v>
      </c>
      <c r="D15" s="71"/>
      <c r="E15" s="72">
        <v>63000</v>
      </c>
      <c r="F15" s="73" t="s">
        <v>3</v>
      </c>
      <c r="G15" s="72">
        <v>73000</v>
      </c>
      <c r="H15" s="74">
        <v>6745</v>
      </c>
      <c r="I15" s="75"/>
      <c r="J15" s="76">
        <v>7820</v>
      </c>
      <c r="K15" s="77"/>
    </row>
    <row r="16" spans="2:11" s="2" customFormat="1" ht="18.75" customHeight="1">
      <c r="B16" s="22">
        <v>3</v>
      </c>
      <c r="C16" s="23">
        <v>78000</v>
      </c>
      <c r="D16" s="24"/>
      <c r="E16" s="25">
        <v>73000</v>
      </c>
      <c r="F16" s="26" t="s">
        <v>3</v>
      </c>
      <c r="G16" s="25">
        <v>83000</v>
      </c>
      <c r="H16" s="54">
        <v>7737</v>
      </c>
      <c r="I16" s="38"/>
      <c r="J16" s="46">
        <v>8970</v>
      </c>
      <c r="K16" s="42"/>
    </row>
    <row r="17" spans="2:11" s="2" customFormat="1" ht="18.75" customHeight="1">
      <c r="B17" s="69">
        <v>4</v>
      </c>
      <c r="C17" s="70">
        <v>88000</v>
      </c>
      <c r="D17" s="71"/>
      <c r="E17" s="72">
        <v>83000</v>
      </c>
      <c r="F17" s="73" t="s">
        <v>3</v>
      </c>
      <c r="G17" s="72">
        <v>93000</v>
      </c>
      <c r="H17" s="74">
        <v>8729</v>
      </c>
      <c r="I17" s="75"/>
      <c r="J17" s="76">
        <v>10120</v>
      </c>
      <c r="K17" s="77"/>
    </row>
    <row r="18" spans="2:11" s="2" customFormat="1" ht="18.75" customHeight="1">
      <c r="B18" s="22">
        <v>5</v>
      </c>
      <c r="C18" s="23">
        <v>98000</v>
      </c>
      <c r="D18" s="24"/>
      <c r="E18" s="27">
        <v>93000</v>
      </c>
      <c r="F18" s="26" t="s">
        <v>3</v>
      </c>
      <c r="G18" s="28">
        <v>101000</v>
      </c>
      <c r="H18" s="54">
        <v>9721</v>
      </c>
      <c r="I18" s="38"/>
      <c r="J18" s="46">
        <v>11270</v>
      </c>
      <c r="K18" s="42"/>
    </row>
    <row r="19" spans="2:11" s="2" customFormat="1" ht="18.75" customHeight="1">
      <c r="B19" s="69">
        <v>6</v>
      </c>
      <c r="C19" s="70">
        <v>104000</v>
      </c>
      <c r="D19" s="71"/>
      <c r="E19" s="78">
        <v>101000</v>
      </c>
      <c r="F19" s="73" t="s">
        <v>3</v>
      </c>
      <c r="G19" s="79">
        <v>107000</v>
      </c>
      <c r="H19" s="74">
        <v>10316</v>
      </c>
      <c r="I19" s="75"/>
      <c r="J19" s="76">
        <v>11960</v>
      </c>
      <c r="K19" s="77"/>
    </row>
    <row r="20" spans="2:11" s="2" customFormat="1" ht="18.75" customHeight="1">
      <c r="B20" s="22">
        <v>7</v>
      </c>
      <c r="C20" s="23">
        <v>110000</v>
      </c>
      <c r="D20" s="24"/>
      <c r="E20" s="27">
        <v>107000</v>
      </c>
      <c r="F20" s="26" t="s">
        <v>3</v>
      </c>
      <c r="G20" s="28">
        <v>114000</v>
      </c>
      <c r="H20" s="54">
        <v>10912</v>
      </c>
      <c r="I20" s="38"/>
      <c r="J20" s="46">
        <v>12650</v>
      </c>
      <c r="K20" s="42"/>
    </row>
    <row r="21" spans="2:11" s="2" customFormat="1" ht="18.75" customHeight="1">
      <c r="B21" s="69">
        <v>8</v>
      </c>
      <c r="C21" s="70">
        <v>118000</v>
      </c>
      <c r="D21" s="71"/>
      <c r="E21" s="78">
        <v>114000</v>
      </c>
      <c r="F21" s="73" t="s">
        <v>3</v>
      </c>
      <c r="G21" s="79">
        <v>122000</v>
      </c>
      <c r="H21" s="74">
        <v>11705</v>
      </c>
      <c r="I21" s="75"/>
      <c r="J21" s="76">
        <v>13570</v>
      </c>
      <c r="K21" s="77"/>
    </row>
    <row r="22" spans="2:11" s="2" customFormat="1" ht="18.75" customHeight="1">
      <c r="B22" s="22">
        <v>9</v>
      </c>
      <c r="C22" s="23">
        <v>126000</v>
      </c>
      <c r="D22" s="24"/>
      <c r="E22" s="27">
        <v>122000</v>
      </c>
      <c r="F22" s="26" t="s">
        <v>3</v>
      </c>
      <c r="G22" s="28">
        <v>130000</v>
      </c>
      <c r="H22" s="54">
        <v>12499</v>
      </c>
      <c r="I22" s="38"/>
      <c r="J22" s="46">
        <v>14490</v>
      </c>
      <c r="K22" s="42"/>
    </row>
    <row r="23" spans="2:11" s="2" customFormat="1" ht="18.75" customHeight="1">
      <c r="B23" s="69">
        <v>10</v>
      </c>
      <c r="C23" s="80">
        <v>134000</v>
      </c>
      <c r="D23" s="81"/>
      <c r="E23" s="82">
        <v>130000</v>
      </c>
      <c r="F23" s="83" t="s">
        <v>3</v>
      </c>
      <c r="G23" s="84">
        <v>138000</v>
      </c>
      <c r="H23" s="74">
        <v>13292</v>
      </c>
      <c r="I23" s="75"/>
      <c r="J23" s="76">
        <v>15410</v>
      </c>
      <c r="K23" s="77"/>
    </row>
    <row r="24" spans="2:11" s="2" customFormat="1" ht="18.75" customHeight="1">
      <c r="B24" s="22">
        <v>11</v>
      </c>
      <c r="C24" s="29">
        <v>142000</v>
      </c>
      <c r="D24" s="30"/>
      <c r="E24" s="32">
        <v>138000</v>
      </c>
      <c r="F24" s="31" t="s">
        <v>3</v>
      </c>
      <c r="G24" s="33">
        <v>146000</v>
      </c>
      <c r="H24" s="54">
        <v>14086</v>
      </c>
      <c r="I24" s="38"/>
      <c r="J24" s="46">
        <v>16330</v>
      </c>
      <c r="K24" s="42"/>
    </row>
    <row r="25" spans="2:11" s="2" customFormat="1" ht="18.75" customHeight="1">
      <c r="B25" s="69">
        <v>12</v>
      </c>
      <c r="C25" s="80">
        <v>150000</v>
      </c>
      <c r="D25" s="85"/>
      <c r="E25" s="86">
        <v>146000</v>
      </c>
      <c r="F25" s="87" t="s">
        <v>3</v>
      </c>
      <c r="G25" s="84">
        <v>155000</v>
      </c>
      <c r="H25" s="74">
        <v>14880</v>
      </c>
      <c r="I25" s="75"/>
      <c r="J25" s="76">
        <v>17250</v>
      </c>
      <c r="K25" s="77"/>
    </row>
    <row r="26" spans="2:11" s="2" customFormat="1" ht="18.75" customHeight="1">
      <c r="B26" s="22">
        <v>13</v>
      </c>
      <c r="C26" s="29">
        <v>160000</v>
      </c>
      <c r="D26" s="30"/>
      <c r="E26" s="32">
        <v>155000</v>
      </c>
      <c r="F26" s="31" t="s">
        <v>3</v>
      </c>
      <c r="G26" s="33">
        <v>165000</v>
      </c>
      <c r="H26" s="54">
        <v>15872</v>
      </c>
      <c r="I26" s="38"/>
      <c r="J26" s="46">
        <v>18400</v>
      </c>
      <c r="K26" s="42"/>
    </row>
    <row r="27" spans="2:11" s="2" customFormat="1" ht="18.75" customHeight="1">
      <c r="B27" s="69">
        <v>14</v>
      </c>
      <c r="C27" s="80">
        <v>170000</v>
      </c>
      <c r="D27" s="85"/>
      <c r="E27" s="86">
        <v>165000</v>
      </c>
      <c r="F27" s="87" t="s">
        <v>3</v>
      </c>
      <c r="G27" s="84">
        <v>175000</v>
      </c>
      <c r="H27" s="74">
        <v>16864</v>
      </c>
      <c r="I27" s="75"/>
      <c r="J27" s="76">
        <v>19550</v>
      </c>
      <c r="K27" s="77"/>
    </row>
    <row r="28" spans="2:11" s="2" customFormat="1" ht="18.75" customHeight="1">
      <c r="B28" s="22">
        <v>15</v>
      </c>
      <c r="C28" s="29">
        <v>180000</v>
      </c>
      <c r="D28" s="30"/>
      <c r="E28" s="32">
        <v>175000</v>
      </c>
      <c r="F28" s="31" t="s">
        <v>3</v>
      </c>
      <c r="G28" s="33">
        <v>185000</v>
      </c>
      <c r="H28" s="54">
        <v>17856</v>
      </c>
      <c r="I28" s="38"/>
      <c r="J28" s="46">
        <v>20700</v>
      </c>
      <c r="K28" s="42"/>
    </row>
    <row r="29" spans="2:11" s="2" customFormat="1" ht="18.75" customHeight="1">
      <c r="B29" s="69">
        <v>16</v>
      </c>
      <c r="C29" s="80">
        <v>190000</v>
      </c>
      <c r="D29" s="85"/>
      <c r="E29" s="86">
        <v>185000</v>
      </c>
      <c r="F29" s="87" t="s">
        <v>3</v>
      </c>
      <c r="G29" s="84">
        <v>195000</v>
      </c>
      <c r="H29" s="74">
        <v>18848</v>
      </c>
      <c r="I29" s="75"/>
      <c r="J29" s="76">
        <v>21850</v>
      </c>
      <c r="K29" s="77"/>
    </row>
    <row r="30" spans="2:11" s="2" customFormat="1" ht="18.75" customHeight="1">
      <c r="B30" s="22">
        <v>17</v>
      </c>
      <c r="C30" s="29">
        <v>200000</v>
      </c>
      <c r="D30" s="30"/>
      <c r="E30" s="32">
        <v>195000</v>
      </c>
      <c r="F30" s="31" t="s">
        <v>3</v>
      </c>
      <c r="G30" s="33">
        <v>210000</v>
      </c>
      <c r="H30" s="54">
        <v>19840</v>
      </c>
      <c r="I30" s="38"/>
      <c r="J30" s="46">
        <v>23000</v>
      </c>
      <c r="K30" s="42"/>
    </row>
    <row r="31" spans="2:11" s="2" customFormat="1" ht="18.75" customHeight="1">
      <c r="B31" s="69">
        <v>18</v>
      </c>
      <c r="C31" s="80">
        <v>220000</v>
      </c>
      <c r="D31" s="85"/>
      <c r="E31" s="86">
        <v>210000</v>
      </c>
      <c r="F31" s="87" t="s">
        <v>3</v>
      </c>
      <c r="G31" s="84">
        <v>230000</v>
      </c>
      <c r="H31" s="74">
        <v>21824</v>
      </c>
      <c r="I31" s="75"/>
      <c r="J31" s="76">
        <v>25300</v>
      </c>
      <c r="K31" s="77"/>
    </row>
    <row r="32" spans="2:11" s="2" customFormat="1" ht="18.75" customHeight="1">
      <c r="B32" s="22">
        <v>19</v>
      </c>
      <c r="C32" s="29">
        <v>240000</v>
      </c>
      <c r="D32" s="30"/>
      <c r="E32" s="32">
        <v>230000</v>
      </c>
      <c r="F32" s="31" t="s">
        <v>3</v>
      </c>
      <c r="G32" s="33">
        <v>250000</v>
      </c>
      <c r="H32" s="54">
        <v>23808</v>
      </c>
      <c r="I32" s="38"/>
      <c r="J32" s="46">
        <v>27600</v>
      </c>
      <c r="K32" s="42"/>
    </row>
    <row r="33" spans="2:11" s="2" customFormat="1" ht="18.75" customHeight="1">
      <c r="B33" s="69">
        <v>20</v>
      </c>
      <c r="C33" s="80">
        <v>260000</v>
      </c>
      <c r="D33" s="85"/>
      <c r="E33" s="86">
        <v>250000</v>
      </c>
      <c r="F33" s="87" t="s">
        <v>3</v>
      </c>
      <c r="G33" s="84">
        <v>270000</v>
      </c>
      <c r="H33" s="74">
        <v>25792</v>
      </c>
      <c r="I33" s="75"/>
      <c r="J33" s="76">
        <v>29900</v>
      </c>
      <c r="K33" s="77"/>
    </row>
    <row r="34" spans="2:11" s="2" customFormat="1" ht="18.75" customHeight="1" thickBot="1">
      <c r="B34" s="22">
        <v>21</v>
      </c>
      <c r="C34" s="29">
        <v>280000</v>
      </c>
      <c r="D34" s="34"/>
      <c r="E34" s="32">
        <v>270000</v>
      </c>
      <c r="F34" s="35" t="s">
        <v>3</v>
      </c>
      <c r="G34" s="33"/>
      <c r="H34" s="55">
        <v>27776</v>
      </c>
      <c r="I34" s="39"/>
      <c r="J34" s="47">
        <v>32200</v>
      </c>
      <c r="K34" s="43"/>
    </row>
    <row r="35" spans="2:12" s="2" customFormat="1" ht="7.5" customHeight="1" thickTop="1">
      <c r="B35" s="137"/>
      <c r="C35" s="137"/>
      <c r="D35" s="137"/>
      <c r="E35" s="137"/>
      <c r="F35" s="137"/>
      <c r="G35" s="137"/>
      <c r="H35" s="137"/>
      <c r="I35" s="137"/>
      <c r="J35" s="137"/>
      <c r="K35" s="137"/>
      <c r="L35" s="95"/>
    </row>
    <row r="36" spans="1:12" s="2" customFormat="1" ht="15" customHeight="1">
      <c r="A36" s="95" t="s">
        <v>121</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96">
        <v>0.0992</v>
      </c>
      <c r="B38" s="96"/>
      <c r="C38" s="96"/>
      <c r="D38" s="96"/>
      <c r="E38" s="96"/>
      <c r="F38" s="96"/>
      <c r="G38" s="96"/>
      <c r="H38" s="96"/>
      <c r="I38" s="96"/>
      <c r="J38" s="96"/>
      <c r="K38" s="96"/>
      <c r="L38" s="96"/>
    </row>
    <row r="39" spans="2:12" s="2" customFormat="1" ht="5.25" customHeight="1">
      <c r="B39" s="95" t="s">
        <v>4</v>
      </c>
      <c r="C39" s="95"/>
      <c r="D39" s="95"/>
      <c r="E39" s="95"/>
      <c r="F39" s="95"/>
      <c r="G39" s="95"/>
      <c r="H39" s="95"/>
      <c r="I39" s="95"/>
      <c r="J39" s="95"/>
      <c r="K39" s="95"/>
      <c r="L39" s="95"/>
    </row>
    <row r="40" spans="1:12" s="2" customFormat="1" ht="15" customHeight="1">
      <c r="A40" s="108">
        <v>0.060899999999999996</v>
      </c>
      <c r="B40" s="108"/>
      <c r="C40" s="108"/>
      <c r="D40" s="108"/>
      <c r="E40" s="108"/>
      <c r="F40" s="108"/>
      <c r="G40" s="108"/>
      <c r="H40" s="108"/>
      <c r="I40" s="108"/>
      <c r="J40" s="108"/>
      <c r="K40" s="108"/>
      <c r="L40" s="108"/>
    </row>
    <row r="41" spans="2:12" s="2" customFormat="1" ht="15" customHeight="1">
      <c r="B41" s="90">
        <v>0.0383</v>
      </c>
      <c r="C41" s="90"/>
      <c r="D41" s="90"/>
      <c r="E41" s="90"/>
      <c r="F41" s="90"/>
      <c r="G41" s="90"/>
      <c r="H41" s="90"/>
      <c r="I41" s="90"/>
      <c r="J41" s="90"/>
      <c r="K41" s="7"/>
      <c r="L41" s="7"/>
    </row>
    <row r="42" spans="2:12" s="2" customFormat="1" ht="9" customHeight="1">
      <c r="B42" s="12"/>
      <c r="C42" s="12"/>
      <c r="D42" s="12"/>
      <c r="E42" s="12"/>
      <c r="F42" s="12"/>
      <c r="G42" s="12"/>
      <c r="H42" s="12"/>
      <c r="I42" s="12"/>
      <c r="J42" s="12"/>
      <c r="K42" s="12"/>
      <c r="L42" s="12"/>
    </row>
    <row r="43" spans="2:12" s="2" customFormat="1" ht="18.75" customHeight="1">
      <c r="B43" s="133" t="s">
        <v>9</v>
      </c>
      <c r="C43" s="133"/>
      <c r="D43" s="133"/>
      <c r="E43" s="133"/>
      <c r="F43" s="133"/>
      <c r="G43" s="133"/>
      <c r="H43" s="133"/>
      <c r="I43" s="133"/>
      <c r="J43" s="133"/>
      <c r="K43" s="133"/>
      <c r="L43" s="12"/>
    </row>
    <row r="44" spans="2:12" s="2" customFormat="1" ht="15.75" customHeight="1">
      <c r="B44" s="88" t="s">
        <v>60</v>
      </c>
      <c r="C44" s="89"/>
      <c r="D44" s="89"/>
      <c r="E44" s="89"/>
      <c r="F44" s="89"/>
      <c r="G44" s="89"/>
      <c r="H44" s="89"/>
      <c r="I44" s="89"/>
      <c r="J44" s="89"/>
      <c r="K44" s="89"/>
      <c r="L44" s="89"/>
    </row>
    <row r="45" spans="2:12" s="2" customFormat="1" ht="15.75" customHeight="1">
      <c r="B45" s="88" t="s">
        <v>61</v>
      </c>
      <c r="C45" s="89"/>
      <c r="D45" s="89"/>
      <c r="E45" s="89"/>
      <c r="F45" s="89"/>
      <c r="G45" s="89"/>
      <c r="H45" s="89"/>
      <c r="I45" s="89"/>
      <c r="J45" s="89"/>
      <c r="K45" s="89"/>
      <c r="L45" s="12"/>
    </row>
    <row r="46" spans="2:11" s="2" customFormat="1" ht="20.25" customHeight="1">
      <c r="B46" s="135" t="s">
        <v>11</v>
      </c>
      <c r="C46" s="136"/>
      <c r="D46" s="136"/>
      <c r="E46" s="136"/>
      <c r="F46" s="136"/>
      <c r="G46" s="136"/>
      <c r="H46" s="136"/>
      <c r="I46" s="136"/>
      <c r="J46" s="136"/>
      <c r="K46" s="136"/>
    </row>
    <row r="47" spans="2:11" s="2" customFormat="1" ht="15" customHeight="1">
      <c r="B47" s="135" t="s">
        <v>63</v>
      </c>
      <c r="C47" s="136"/>
      <c r="D47" s="136"/>
      <c r="E47" s="136"/>
      <c r="F47" s="136"/>
      <c r="G47" s="136"/>
      <c r="H47" s="136"/>
      <c r="I47" s="136"/>
      <c r="J47" s="136"/>
      <c r="K47" s="136"/>
    </row>
    <row r="48" spans="2:11" s="2" customFormat="1" ht="18.75" customHeight="1">
      <c r="B48" s="138" t="s">
        <v>62</v>
      </c>
      <c r="C48" s="138"/>
      <c r="D48" s="138"/>
      <c r="E48" s="138"/>
      <c r="F48" s="138"/>
      <c r="G48" s="138"/>
      <c r="H48" s="138"/>
      <c r="I48" s="138"/>
      <c r="J48" s="138"/>
      <c r="K48" s="138"/>
    </row>
    <row r="49" spans="2:11" s="2" customFormat="1" ht="11.25" customHeight="1">
      <c r="B49" s="139" t="s">
        <v>12</v>
      </c>
      <c r="C49" s="140"/>
      <c r="D49" s="140"/>
      <c r="E49" s="140"/>
      <c r="F49" s="140"/>
      <c r="G49" s="140"/>
      <c r="H49" s="140"/>
      <c r="I49" s="140"/>
      <c r="J49" s="140"/>
      <c r="K49" s="140"/>
    </row>
    <row r="50" spans="2:11" s="2" customFormat="1" ht="11.25" customHeight="1">
      <c r="B50" s="140" t="s">
        <v>10</v>
      </c>
      <c r="C50" s="140"/>
      <c r="D50" s="140"/>
      <c r="E50" s="140"/>
      <c r="F50" s="140"/>
      <c r="G50" s="140"/>
      <c r="H50" s="140"/>
      <c r="I50" s="140"/>
      <c r="J50" s="140"/>
      <c r="K50" s="140"/>
    </row>
    <row r="51" spans="2:11" s="2" customFormat="1" ht="8.25" customHeight="1">
      <c r="B51" s="135"/>
      <c r="C51" s="136"/>
      <c r="D51" s="136"/>
      <c r="E51" s="136"/>
      <c r="F51" s="136"/>
      <c r="G51" s="136"/>
      <c r="H51" s="136"/>
      <c r="I51" s="136"/>
      <c r="J51" s="136"/>
      <c r="K51" s="136"/>
    </row>
    <row r="52" spans="2:11" s="2" customFormat="1" ht="12" customHeight="1">
      <c r="B52" s="136"/>
      <c r="C52" s="136"/>
      <c r="D52" s="136"/>
      <c r="E52" s="136"/>
      <c r="F52" s="136"/>
      <c r="G52" s="136"/>
      <c r="H52" s="136"/>
      <c r="I52" s="136"/>
      <c r="J52" s="136"/>
      <c r="K52" s="136"/>
    </row>
    <row r="53" spans="2:11" s="2" customFormat="1" ht="11.25" customHeight="1">
      <c r="B53" s="139"/>
      <c r="C53" s="139"/>
      <c r="D53" s="139"/>
      <c r="E53" s="139"/>
      <c r="F53" s="139"/>
      <c r="G53" s="139"/>
      <c r="H53" s="139"/>
      <c r="I53" s="139"/>
      <c r="J53" s="139"/>
      <c r="K53" s="139"/>
    </row>
    <row r="54" spans="2:11" s="2" customFormat="1" ht="11.25" customHeight="1">
      <c r="B54" s="48"/>
      <c r="C54" s="48"/>
      <c r="D54" s="48"/>
      <c r="E54" s="48"/>
      <c r="F54" s="48"/>
      <c r="G54" s="48"/>
      <c r="H54" s="48"/>
      <c r="I54" s="48"/>
      <c r="J54" s="48"/>
      <c r="K54" s="48"/>
    </row>
    <row r="55" spans="2:11" s="2" customFormat="1" ht="11.25" customHeight="1">
      <c r="B55" s="140"/>
      <c r="C55" s="140"/>
      <c r="D55" s="140"/>
      <c r="E55" s="140"/>
      <c r="F55" s="140"/>
      <c r="G55" s="140"/>
      <c r="H55" s="140"/>
      <c r="I55" s="140"/>
      <c r="J55" s="140"/>
      <c r="K55" s="140"/>
    </row>
    <row r="56" s="2" customFormat="1" ht="15.75" customHeight="1"/>
    <row r="57" s="2" customFormat="1" ht="15.75" customHeight="1"/>
    <row r="58" spans="2:11" s="2" customFormat="1" ht="15.75" customHeight="1">
      <c r="B58" s="121"/>
      <c r="C58" s="121"/>
      <c r="D58" s="121"/>
      <c r="E58" s="121"/>
      <c r="F58" s="121"/>
      <c r="G58" s="121"/>
      <c r="H58" s="121"/>
      <c r="I58" s="121"/>
      <c r="J58" s="121"/>
      <c r="K58" s="121"/>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H11:I12"/>
    <mergeCell ref="J11:K12"/>
    <mergeCell ref="B1:K2"/>
    <mergeCell ref="B3:G4"/>
    <mergeCell ref="H4:K4"/>
    <mergeCell ref="B5:D10"/>
    <mergeCell ref="E5:G12"/>
    <mergeCell ref="H5:K5"/>
    <mergeCell ref="H6:I10"/>
    <mergeCell ref="J6:K10"/>
    <mergeCell ref="B11:B12"/>
    <mergeCell ref="C11:D12"/>
    <mergeCell ref="B41:J41"/>
    <mergeCell ref="B43:K43"/>
    <mergeCell ref="B45:K45"/>
    <mergeCell ref="B46:K46"/>
    <mergeCell ref="B47:K47"/>
    <mergeCell ref="B35:L35"/>
    <mergeCell ref="A36:L36"/>
    <mergeCell ref="B37:L37"/>
    <mergeCell ref="A38:L38"/>
    <mergeCell ref="B39:L39"/>
    <mergeCell ref="B44:L44"/>
    <mergeCell ref="A40:L40"/>
    <mergeCell ref="B55:K55"/>
    <mergeCell ref="B58:K58"/>
    <mergeCell ref="B48:K48"/>
    <mergeCell ref="B49:K49"/>
    <mergeCell ref="B50:K50"/>
    <mergeCell ref="B51:K51"/>
    <mergeCell ref="B52:K52"/>
    <mergeCell ref="B53:K53"/>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梶原　朋子</cp:lastModifiedBy>
  <cp:lastPrinted>2015-02-20T07:50:22Z</cp:lastPrinted>
  <dcterms:created xsi:type="dcterms:W3CDTF">2005-08-05T03:35:18Z</dcterms:created>
  <dcterms:modified xsi:type="dcterms:W3CDTF">2021-08-18T04:16:34Z</dcterms:modified>
  <cp:category/>
  <cp:version/>
  <cp:contentType/>
  <cp:contentStatus/>
</cp:coreProperties>
</file>