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81nau2v\d81v0101\users\20003092\Desktop\"/>
    </mc:Choice>
  </mc:AlternateContent>
  <bookViews>
    <workbookView xWindow="0" yWindow="0" windowWidth="28800" windowHeight="11865"/>
  </bookViews>
  <sheets>
    <sheet name="取組結果報告書・次年度目標" sheetId="10" r:id="rId1"/>
    <sheet name="PRシート" sheetId="11" r:id="rId2"/>
    <sheet name="アンケート用紙" sheetId="2" r:id="rId3"/>
  </sheets>
  <definedNames>
    <definedName name="_xlnm.Print_Area" localSheetId="2">アンケート用紙!$A$1:$AD$103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2" l="1"/>
  <c r="AP149" i="10"/>
  <c r="V150" i="10" s="1"/>
  <c r="AR149" i="10" s="1"/>
  <c r="AE150" i="10" s="1"/>
  <c r="AP86" i="10"/>
  <c r="V87" i="10" s="1"/>
  <c r="AR86" i="10" s="1"/>
  <c r="AE87" i="10" s="1"/>
  <c r="AP39" i="10"/>
  <c r="V40" i="10" s="1"/>
  <c r="AP23" i="10"/>
  <c r="V24" i="10" s="1"/>
  <c r="B50" i="11"/>
  <c r="B152" i="10"/>
  <c r="AR23" i="10" l="1"/>
  <c r="AE24" i="10" s="1"/>
  <c r="AR39" i="10"/>
  <c r="AE40" i="10" s="1"/>
  <c r="B53" i="10"/>
  <c r="AR174" i="10"/>
  <c r="AR169" i="10"/>
  <c r="AR166" i="10"/>
  <c r="AP199" i="10" l="1"/>
  <c r="V200" i="10" s="1"/>
  <c r="AR199" i="10" s="1"/>
  <c r="AE200" i="10" s="1"/>
  <c r="AP202" i="10" s="1"/>
  <c r="AC202" i="10" s="1"/>
</calcChain>
</file>

<file path=xl/sharedStrings.xml><?xml version="1.0" encoding="utf-8"?>
<sst xmlns="http://schemas.openxmlformats.org/spreadsheetml/2006/main" count="464" uniqueCount="231">
  <si>
    <t>1.社内の雰囲気がよくなった</t>
    <rPh sb="2" eb="4">
      <t>シャナイ</t>
    </rPh>
    <rPh sb="5" eb="8">
      <t>フンイキ</t>
    </rPh>
    <phoneticPr fontId="1"/>
  </si>
  <si>
    <t>2.社員の健康に対する意識が変わった（高まった）</t>
    <rPh sb="2" eb="4">
      <t>シャイン</t>
    </rPh>
    <rPh sb="5" eb="7">
      <t>ケンコウ</t>
    </rPh>
    <rPh sb="8" eb="9">
      <t>タイ</t>
    </rPh>
    <rPh sb="11" eb="13">
      <t>イシキ</t>
    </rPh>
    <rPh sb="14" eb="15">
      <t>カ</t>
    </rPh>
    <rPh sb="19" eb="20">
      <t>タカ</t>
    </rPh>
    <phoneticPr fontId="1"/>
  </si>
  <si>
    <t>3.社員が健康になり、仕事のパフォーマンスがあがった</t>
    <rPh sb="2" eb="4">
      <t>シャイン</t>
    </rPh>
    <rPh sb="5" eb="7">
      <t>ケンコウ</t>
    </rPh>
    <rPh sb="11" eb="13">
      <t>シゴト</t>
    </rPh>
    <phoneticPr fontId="1"/>
  </si>
  <si>
    <t>4.病気休職者が減った</t>
    <rPh sb="2" eb="4">
      <t>ビョウキ</t>
    </rPh>
    <rPh sb="4" eb="6">
      <t>キュウショク</t>
    </rPh>
    <rPh sb="6" eb="7">
      <t>シャ</t>
    </rPh>
    <rPh sb="8" eb="9">
      <t>ヘ</t>
    </rPh>
    <phoneticPr fontId="1"/>
  </si>
  <si>
    <t>5.採用時のアピールポイントになった</t>
    <rPh sb="2" eb="5">
      <t>サイヨウジ</t>
    </rPh>
    <phoneticPr fontId="1"/>
  </si>
  <si>
    <t>6.取引先等に対するイメージアップにつながった</t>
    <rPh sb="2" eb="4">
      <t>トリヒキ</t>
    </rPh>
    <rPh sb="4" eb="5">
      <t>サキ</t>
    </rPh>
    <rPh sb="5" eb="6">
      <t>トウ</t>
    </rPh>
    <rPh sb="7" eb="8">
      <t>タイ</t>
    </rPh>
    <phoneticPr fontId="1"/>
  </si>
  <si>
    <t>7.その他</t>
    <rPh sb="4" eb="5">
      <t>タ</t>
    </rPh>
    <phoneticPr fontId="1"/>
  </si>
  <si>
    <t>1.関心があり、過去または現在、認定を受けている</t>
    <rPh sb="2" eb="4">
      <t>カンシン</t>
    </rPh>
    <rPh sb="8" eb="10">
      <t>カコ</t>
    </rPh>
    <rPh sb="13" eb="15">
      <t>ゲンザイ</t>
    </rPh>
    <rPh sb="16" eb="18">
      <t>ニンテイ</t>
    </rPh>
    <rPh sb="19" eb="20">
      <t>ウ</t>
    </rPh>
    <phoneticPr fontId="1"/>
  </si>
  <si>
    <t>2.関心があり、来年度の認定を目指している</t>
    <rPh sb="2" eb="4">
      <t>カンシン</t>
    </rPh>
    <rPh sb="8" eb="11">
      <t>ライネンド</t>
    </rPh>
    <rPh sb="12" eb="14">
      <t>ニンテイ</t>
    </rPh>
    <rPh sb="15" eb="17">
      <t>メザ</t>
    </rPh>
    <phoneticPr fontId="1"/>
  </si>
  <si>
    <t>3.関心があるが、やり方・取り組み方がわからない</t>
    <rPh sb="2" eb="4">
      <t>カンシン</t>
    </rPh>
    <rPh sb="11" eb="12">
      <t>カタ</t>
    </rPh>
    <rPh sb="13" eb="14">
      <t>ト</t>
    </rPh>
    <rPh sb="15" eb="16">
      <t>ク</t>
    </rPh>
    <rPh sb="17" eb="18">
      <t>カタ</t>
    </rPh>
    <phoneticPr fontId="1"/>
  </si>
  <si>
    <t>4.関心があるが、取り組む時間的・人的余裕がない</t>
    <rPh sb="2" eb="4">
      <t>カンシン</t>
    </rPh>
    <rPh sb="9" eb="10">
      <t>ト</t>
    </rPh>
    <rPh sb="11" eb="12">
      <t>ク</t>
    </rPh>
    <rPh sb="13" eb="15">
      <t>ジカン</t>
    </rPh>
    <rPh sb="15" eb="16">
      <t>テキ</t>
    </rPh>
    <rPh sb="17" eb="19">
      <t>ジンテキ</t>
    </rPh>
    <rPh sb="19" eb="21">
      <t>ヨユウ</t>
    </rPh>
    <phoneticPr fontId="1"/>
  </si>
  <si>
    <t>5.関心がない</t>
    <rPh sb="2" eb="4">
      <t>カンシン</t>
    </rPh>
    <phoneticPr fontId="1"/>
  </si>
  <si>
    <t>6.その他</t>
    <rPh sb="4" eb="5">
      <t>タ</t>
    </rPh>
    <phoneticPr fontId="1"/>
  </si>
  <si>
    <t>5.「ヘルスアップ通信簿」</t>
    <phoneticPr fontId="2"/>
  </si>
  <si>
    <t>8.協会けんぽが提供している「好事例集」</t>
    <phoneticPr fontId="2"/>
  </si>
  <si>
    <t>10.その他（協会けんぽ以外の企業や団体が主催するセミナーやアプリ）</t>
    <phoneticPr fontId="2"/>
  </si>
  <si>
    <t>今後の健康宣言事業に活用させていただくためアンケートにご協力をお願いいたします。</t>
    <rPh sb="0" eb="2">
      <t>コンゴ</t>
    </rPh>
    <rPh sb="3" eb="5">
      <t>ケンコウ</t>
    </rPh>
    <rPh sb="5" eb="7">
      <t>センゲン</t>
    </rPh>
    <rPh sb="7" eb="9">
      <t>ジギョウ</t>
    </rPh>
    <rPh sb="10" eb="12">
      <t>カツヨウ</t>
    </rPh>
    <rPh sb="28" eb="30">
      <t>キョウリョク</t>
    </rPh>
    <rPh sb="32" eb="33">
      <t>ネガ</t>
    </rPh>
    <phoneticPr fontId="2"/>
  </si>
  <si>
    <t>令和4年度　健康宣言報告書（アンケート）</t>
    <rPh sb="0" eb="2">
      <t>レイワ</t>
    </rPh>
    <rPh sb="3" eb="5">
      <t>ネンド</t>
    </rPh>
    <rPh sb="6" eb="8">
      <t>ケンコウ</t>
    </rPh>
    <rPh sb="8" eb="10">
      <t>センゲン</t>
    </rPh>
    <rPh sb="10" eb="12">
      <t>ホウコク</t>
    </rPh>
    <rPh sb="12" eb="13">
      <t>ショ</t>
    </rPh>
    <phoneticPr fontId="2"/>
  </si>
  <si>
    <t>ご回答ありがとうございました！</t>
    <phoneticPr fontId="2"/>
  </si>
  <si>
    <t>事業所記号</t>
    <rPh sb="0" eb="3">
      <t>ジギョウショ</t>
    </rPh>
    <rPh sb="3" eb="5">
      <t>キゴウ</t>
    </rPh>
    <phoneticPr fontId="2"/>
  </si>
  <si>
    <t>事業所所在市町村</t>
    <rPh sb="0" eb="3">
      <t>ジギョウショ</t>
    </rPh>
    <rPh sb="3" eb="5">
      <t>ショザイ</t>
    </rPh>
    <rPh sb="5" eb="8">
      <t>シチョウソン</t>
    </rPh>
    <phoneticPr fontId="2"/>
  </si>
  <si>
    <t>事業所名</t>
    <rPh sb="0" eb="3">
      <t>ジギョウショ</t>
    </rPh>
    <rPh sb="3" eb="4">
      <t>メイ</t>
    </rPh>
    <phoneticPr fontId="2"/>
  </si>
  <si>
    <t>ご担当者名</t>
    <rPh sb="1" eb="4">
      <t>タントウシャ</t>
    </rPh>
    <rPh sb="4" eb="5">
      <t>メイ</t>
    </rPh>
    <phoneticPr fontId="2"/>
  </si>
  <si>
    <t>2/4</t>
    <phoneticPr fontId="2"/>
  </si>
  <si>
    <t>超過勤務時間が一定数（月８０時間あるいは月８０時間未満で自社で定めた基準）を超えた場合</t>
    <phoneticPr fontId="2"/>
  </si>
  <si>
    <t>令和4年度　健康宣言取組結果報告書</t>
    <rPh sb="0" eb="2">
      <t>レイワ</t>
    </rPh>
    <rPh sb="3" eb="5">
      <t>ネンド</t>
    </rPh>
    <rPh sb="6" eb="8">
      <t>ケンコウ</t>
    </rPh>
    <rPh sb="8" eb="10">
      <t>センゲン</t>
    </rPh>
    <rPh sb="10" eb="12">
      <t>トリクミ</t>
    </rPh>
    <rPh sb="12" eb="14">
      <t>ケッカ</t>
    </rPh>
    <rPh sb="14" eb="16">
      <t>ホウコク</t>
    </rPh>
    <rPh sb="16" eb="17">
      <t>ショ</t>
    </rPh>
    <phoneticPr fontId="2"/>
  </si>
  <si>
    <t>取組項目</t>
    <rPh sb="0" eb="2">
      <t>トリクミ</t>
    </rPh>
    <rPh sb="2" eb="4">
      <t>コウモク</t>
    </rPh>
    <phoneticPr fontId="2"/>
  </si>
  <si>
    <t>目標数値</t>
    <rPh sb="0" eb="2">
      <t>モクヒョウ</t>
    </rPh>
    <rPh sb="2" eb="4">
      <t>スウチ</t>
    </rPh>
    <phoneticPr fontId="2"/>
  </si>
  <si>
    <t>健診</t>
    <rPh sb="0" eb="2">
      <t>ケンシン</t>
    </rPh>
    <phoneticPr fontId="2"/>
  </si>
  <si>
    <t>特定保健指導</t>
    <phoneticPr fontId="2"/>
  </si>
  <si>
    <t>合計</t>
    <rPh sb="0" eb="2">
      <t>ゴウケイ</t>
    </rPh>
    <phoneticPr fontId="2"/>
  </si>
  <si>
    <t>総合計</t>
    <rPh sb="0" eb="1">
      <t>ソウ</t>
    </rPh>
    <rPh sb="1" eb="3">
      <t>ゴウケイ</t>
    </rPh>
    <phoneticPr fontId="2"/>
  </si>
  <si>
    <t>4/4</t>
    <phoneticPr fontId="2"/>
  </si>
  <si>
    <t>／220点中</t>
    <rPh sb="4" eb="5">
      <t>テン</t>
    </rPh>
    <rPh sb="5" eb="6">
      <t>チュウ</t>
    </rPh>
    <phoneticPr fontId="2"/>
  </si>
  <si>
    <t>受診率100％</t>
    <phoneticPr fontId="2"/>
  </si>
  <si>
    <t>裏面につづきます</t>
  </si>
  <si>
    <t>1/4</t>
    <phoneticPr fontId="2"/>
  </si>
  <si>
    <t>3/4</t>
    <phoneticPr fontId="2"/>
  </si>
  <si>
    <t>裏面につづきます</t>
    <phoneticPr fontId="2"/>
  </si>
  <si>
    <t>×</t>
    <phoneticPr fontId="2"/>
  </si>
  <si>
    <t>10点</t>
    <rPh sb="2" eb="3">
      <t>テン</t>
    </rPh>
    <phoneticPr fontId="2"/>
  </si>
  <si>
    <t>＝</t>
    <phoneticPr fontId="2"/>
  </si>
  <si>
    <t>（記入してください）</t>
    <rPh sb="1" eb="3">
      <t>キニュウ</t>
    </rPh>
    <phoneticPr fontId="2"/>
  </si>
  <si>
    <t>2点</t>
    <rPh sb="1" eb="2">
      <t>テン</t>
    </rPh>
    <phoneticPr fontId="2"/>
  </si>
  <si>
    <t>1点</t>
    <rPh sb="1" eb="2">
      <t>テン</t>
    </rPh>
    <phoneticPr fontId="2"/>
  </si>
  <si>
    <t>受診率100％</t>
    <rPh sb="0" eb="2">
      <t>ジュシン</t>
    </rPh>
    <rPh sb="2" eb="3">
      <t>リツ</t>
    </rPh>
    <phoneticPr fontId="2"/>
  </si>
  <si>
    <t>例）従業員の睡眠満足度100％</t>
    <rPh sb="0" eb="1">
      <t>レイ</t>
    </rPh>
    <rPh sb="2" eb="5">
      <t>ジュウギョウイン</t>
    </rPh>
    <rPh sb="6" eb="8">
      <t>スイミン</t>
    </rPh>
    <rPh sb="8" eb="11">
      <t>マンゾクド</t>
    </rPh>
    <phoneticPr fontId="2"/>
  </si>
  <si>
    <t>／最大40点</t>
    <phoneticPr fontId="2"/>
  </si>
  <si>
    <t>／最大80点</t>
    <phoneticPr fontId="2"/>
  </si>
  <si>
    <t>／最大30点</t>
    <phoneticPr fontId="2"/>
  </si>
  <si>
    <t>（記入例）</t>
    <rPh sb="1" eb="3">
      <t>キニュウ</t>
    </rPh>
    <rPh sb="3" eb="4">
      <t>レイ</t>
    </rPh>
    <phoneticPr fontId="2"/>
  </si>
  <si>
    <t xml:space="preserve">   次ページにつづきます</t>
  </si>
  <si>
    <t>裏面につづきます</t>
    <rPh sb="0" eb="2">
      <t>リメン</t>
    </rPh>
    <phoneticPr fontId="2"/>
  </si>
  <si>
    <t>「はい」の数</t>
    <rPh sb="5" eb="6">
      <t>スウ</t>
    </rPh>
    <phoneticPr fontId="2"/>
  </si>
  <si>
    <t>①</t>
    <phoneticPr fontId="2"/>
  </si>
  <si>
    <t>事業者（定期）健診または生活習慣病予防健診の受診率が１００％である　</t>
    <phoneticPr fontId="2"/>
  </si>
  <si>
    <t>②</t>
    <phoneticPr fontId="2"/>
  </si>
  <si>
    <t>健診の結果、再検査など有所見者へ医療機関の受診勧奨を行っている</t>
  </si>
  <si>
    <t>③</t>
    <phoneticPr fontId="2"/>
  </si>
  <si>
    <t>がん検診など任意健診についても案内している</t>
  </si>
  <si>
    <t>④</t>
    <phoneticPr fontId="2"/>
  </si>
  <si>
    <t>健診を受けやすい環境を整えている（受診日の出勤認定、特別休暇認定など）</t>
  </si>
  <si>
    <t>⑤</t>
    <phoneticPr fontId="2"/>
  </si>
  <si>
    <t>健診結果データの提供（生活習慣病予防健診の受診または事業者健診は同意書を提出）</t>
  </si>
  <si>
    <t>⑥</t>
    <phoneticPr fontId="2"/>
  </si>
  <si>
    <t>⑦</t>
    <phoneticPr fontId="2"/>
  </si>
  <si>
    <t>産業医や保健師等の専門家、または外部委託により健診結果を管理・分析している</t>
  </si>
  <si>
    <t>⑧</t>
    <phoneticPr fontId="2"/>
  </si>
  <si>
    <t>ストレスチェックの結果について専門家・専門機関を通して分析している</t>
  </si>
  <si>
    <t>★</t>
    <phoneticPr fontId="2"/>
  </si>
  <si>
    <t>社員の健康増進にかかる情報について外部専門家または社員が独学で得た知識を活用して、研修等の形で社員へ提供する機会を作っている</t>
    <phoneticPr fontId="2"/>
  </si>
  <si>
    <t>協会けんぽや自治体等の健康づくりに関する広報・配布物やメールマガジンを全社員が閲覧できる体制を作っている</t>
    <phoneticPr fontId="2"/>
  </si>
  <si>
    <t>健康啓発で行った研修について、アンケートや実施した効果を測定する施策を策定している</t>
    <phoneticPr fontId="2"/>
  </si>
  <si>
    <t>適切な働き方の実現に向けた取り組み</t>
    <phoneticPr fontId="2"/>
  </si>
  <si>
    <t>時間外勤務の削減について目標を立てている</t>
    <phoneticPr fontId="2"/>
  </si>
  <si>
    <t>有給休暇取得の促進、ワークライフバランスを目指した柔軟な働き方の制度を備えている（介護や看護、育児休暇等）</t>
    <phoneticPr fontId="2"/>
  </si>
  <si>
    <t>⑨</t>
    <phoneticPr fontId="2"/>
  </si>
  <si>
    <t>⑩</t>
    <phoneticPr fontId="2"/>
  </si>
  <si>
    <t>談話室、フリーアドレスなど社内コミュニケーションが活性化される社内設備環境がある</t>
    <phoneticPr fontId="2"/>
  </si>
  <si>
    <t>社員同士の交流を増やすための企画を実施している（意見交換会、社内掲示板で社員紹介、サンクスカード等）</t>
    <phoneticPr fontId="2"/>
  </si>
  <si>
    <t>コミュニケーション促進を目的として社内イベントを企画、または社外イベントへ全社員が参加できる働きかけを行っている（ボランティアや地域祭りなど）</t>
    <phoneticPr fontId="2"/>
  </si>
  <si>
    <t>私病等に関する両立支援の取り組み</t>
    <phoneticPr fontId="2"/>
  </si>
  <si>
    <t>／最大10点</t>
    <phoneticPr fontId="2"/>
  </si>
  <si>
    <t>⑪</t>
    <phoneticPr fontId="2"/>
  </si>
  <si>
    <t>⑫</t>
    <phoneticPr fontId="2"/>
  </si>
  <si>
    <t>⑬</t>
    <phoneticPr fontId="2"/>
  </si>
  <si>
    <t>⑭</t>
    <phoneticPr fontId="2"/>
  </si>
  <si>
    <t>⑮</t>
    <phoneticPr fontId="2"/>
  </si>
  <si>
    <t>当該社員の状況を踏まえた働き方を整備している（配置、勤務内容、勤務時間、勤務地などの配慮）</t>
    <phoneticPr fontId="2"/>
  </si>
  <si>
    <t>復帰する部署等の上司に、両立支援への理解を促すための教育・定期面談等を実施している</t>
    <phoneticPr fontId="2"/>
  </si>
  <si>
    <t>治療と仕事の両立に関する定期的な面談や助言を行える体制がある</t>
    <phoneticPr fontId="2"/>
  </si>
  <si>
    <t>治療に配慮した休暇制度や勤務制度を整備している（時間単位年次休暇、病気休暇、通院時間の就業時間認定、時差出勤、在宅勤務など）</t>
    <phoneticPr fontId="2"/>
  </si>
  <si>
    <t>社員の家族の健康増進</t>
    <phoneticPr fontId="2"/>
  </si>
  <si>
    <t>⑯</t>
    <phoneticPr fontId="2"/>
  </si>
  <si>
    <t>⑰</t>
    <phoneticPr fontId="2"/>
  </si>
  <si>
    <t>⑱</t>
    <phoneticPr fontId="2"/>
  </si>
  <si>
    <t>⑲</t>
    <phoneticPr fontId="2"/>
  </si>
  <si>
    <t>⑳</t>
    <phoneticPr fontId="2"/>
  </si>
  <si>
    <t>社員の家族の健康づくりについての目標がある</t>
    <phoneticPr fontId="2"/>
  </si>
  <si>
    <t>社員の家族へも健康情報を提供できる仕組みを作っている</t>
    <phoneticPr fontId="2"/>
  </si>
  <si>
    <t>「ご家族にも健診プロジェクト」に参加している</t>
    <phoneticPr fontId="2"/>
  </si>
  <si>
    <t>「協会けんぽミニドック」（愛知支部HP掲載）を社員やその家族へ案内している</t>
    <phoneticPr fontId="2"/>
  </si>
  <si>
    <t>特定保健指導実施時間の就業時間認定や有給の特別休暇付与を行っている</t>
    <rPh sb="0" eb="2">
      <t>トクテイ</t>
    </rPh>
    <phoneticPr fontId="2"/>
  </si>
  <si>
    <t>食生活の改善に向けた取り組み</t>
    <phoneticPr fontId="2"/>
  </si>
  <si>
    <t>健康に配慮した食事や飲料の提供および費用の一部負担を行っている</t>
    <phoneticPr fontId="2"/>
  </si>
  <si>
    <t>定期的または継続的に、バランスの取れた食生活等について情報提供を行っている　　　　　</t>
    <phoneticPr fontId="2"/>
  </si>
  <si>
    <t>専門家（外部事業者、管理栄養士等）による栄養指導や相談窓口を設けている</t>
    <phoneticPr fontId="2"/>
  </si>
  <si>
    <t>朝食の欠食や野菜の積極的摂取など、定期的・継続的な食生活改善の企画を実施している</t>
    <phoneticPr fontId="2"/>
  </si>
  <si>
    <t>運動機会の促進</t>
    <phoneticPr fontId="2"/>
  </si>
  <si>
    <t>運動を取り入れやすい環境を整備している（スポーツクラブ提携、社内に運動器具設置、運動量が向上するような立ち会議スペースや昇降机の設置など）</t>
    <phoneticPr fontId="2"/>
  </si>
  <si>
    <t>運動促進のためにツールを提供（歩数計やアプリ等の配布・展開）し、表彰制度を設け全員で参加できる取り組みを行っている。</t>
    <phoneticPr fontId="2"/>
  </si>
  <si>
    <t>職場で運動を行う時間を設けている（ラジオ体操、ストレッチなど）</t>
    <phoneticPr fontId="2"/>
  </si>
  <si>
    <t>女性の健康保持・増進に向けた取り組み</t>
    <phoneticPr fontId="2"/>
  </si>
  <si>
    <t>婦人科健診・検診の促進のため、金銭補助や受診の就業時間認定や有給の特別休暇付与を行っている</t>
    <phoneticPr fontId="2"/>
  </si>
  <si>
    <t>社内外に女性の健康専門の相談窓口を設けている</t>
    <phoneticPr fontId="2"/>
  </si>
  <si>
    <t>女性の健康関連課題に関する理解促進のため、研修やセミナーを実施している</t>
    <phoneticPr fontId="2"/>
  </si>
  <si>
    <t>長時間労働者への対応に関する取り組み</t>
    <phoneticPr fontId="2"/>
  </si>
  <si>
    <t>㉑</t>
    <phoneticPr fontId="2"/>
  </si>
  <si>
    <t>㉒</t>
    <phoneticPr fontId="2"/>
  </si>
  <si>
    <t>安全衛生委員会等の場で管理職に対して超過勤務状況改善に関する指摘・指導を実施している</t>
    <phoneticPr fontId="2"/>
  </si>
  <si>
    <t>メンタルヘルス対策に関する取り組み</t>
    <phoneticPr fontId="2"/>
  </si>
  <si>
    <t>㉓</t>
    <phoneticPr fontId="2"/>
  </si>
  <si>
    <t>㉔</t>
    <phoneticPr fontId="2"/>
  </si>
  <si>
    <t>㉕</t>
    <phoneticPr fontId="2"/>
  </si>
  <si>
    <t>㉖</t>
    <phoneticPr fontId="2"/>
  </si>
  <si>
    <t>㉗</t>
    <phoneticPr fontId="2"/>
  </si>
  <si>
    <t>社員へ定期的に面談・声かけを行っている</t>
    <phoneticPr fontId="2"/>
  </si>
  <si>
    <t>治療・通院状況を踏まえた勤務内容や配置転換等、対象者の業務調整を行う体制がある</t>
    <phoneticPr fontId="2"/>
  </si>
  <si>
    <t>休職者の復帰に向けて、専門家の意見を踏まえた支援体制を整備している</t>
    <phoneticPr fontId="2"/>
  </si>
  <si>
    <t>受動喫煙対策（禁煙または分煙）</t>
    <phoneticPr fontId="2"/>
  </si>
  <si>
    <t>㉘</t>
    <phoneticPr fontId="2"/>
  </si>
  <si>
    <t>㉙</t>
    <phoneticPr fontId="2"/>
  </si>
  <si>
    <t>㉚</t>
    <phoneticPr fontId="2"/>
  </si>
  <si>
    <t>勤務時間中の全面禁煙を実施している</t>
    <phoneticPr fontId="2"/>
  </si>
  <si>
    <t>経営層（事業主・役員）が受動喫煙対策に取り組んでいる</t>
    <phoneticPr fontId="2"/>
  </si>
  <si>
    <t>喫煙の健康影響についての教育・研修を行っている</t>
    <phoneticPr fontId="2"/>
  </si>
  <si>
    <t>事業場からオンラインで保健指導を受診できる環境がある</t>
    <phoneticPr fontId="2"/>
  </si>
  <si>
    <t>健診当日に特定保健指導を受けることができる健診機関を選択している</t>
    <phoneticPr fontId="2"/>
  </si>
  <si>
    <t>管理職に対して特定保健指導の必要性を説明し、対象者が特定保健指導を受けるための業務上の配慮をするよう指導を行っている</t>
    <phoneticPr fontId="2"/>
  </si>
  <si>
    <t>特定保健指導の支援を行う体制を整備している（予約管理担当者の設置や場所の提供、勤務シフトの調整など）</t>
    <phoneticPr fontId="2"/>
  </si>
  <si>
    <t>対象の社員へ事業主（経営層）から特定保健指導の案内をしている</t>
    <phoneticPr fontId="2"/>
  </si>
  <si>
    <t>特定保健指導または保健指導実施機会の提供</t>
    <phoneticPr fontId="2"/>
  </si>
  <si>
    <t>コミュニケーションの促進</t>
    <phoneticPr fontId="2"/>
  </si>
  <si>
    <t>1.健診</t>
    <rPh sb="2" eb="4">
      <t>ケンシン</t>
    </rPh>
    <phoneticPr fontId="2"/>
  </si>
  <si>
    <t>2.特定保健指導</t>
    <rPh sb="2" eb="4">
      <t>トクテイ</t>
    </rPh>
    <rPh sb="4" eb="6">
      <t>ホケン</t>
    </rPh>
    <rPh sb="6" eb="8">
      <t>シドウ</t>
    </rPh>
    <phoneticPr fontId="2"/>
  </si>
  <si>
    <t>3.食事</t>
    <rPh sb="2" eb="4">
      <t>ショクジ</t>
    </rPh>
    <phoneticPr fontId="2"/>
  </si>
  <si>
    <t>4.運動</t>
    <rPh sb="2" eb="4">
      <t>ウンドウ</t>
    </rPh>
    <phoneticPr fontId="2"/>
  </si>
  <si>
    <t>5.メンタルヘルス</t>
    <phoneticPr fontId="2"/>
  </si>
  <si>
    <t>6.私傷病の治療と仕事の両立支援</t>
    <rPh sb="2" eb="4">
      <t>シショウ</t>
    </rPh>
    <rPh sb="4" eb="5">
      <t>ビョウ</t>
    </rPh>
    <rPh sb="6" eb="8">
      <t>チリョウ</t>
    </rPh>
    <rPh sb="9" eb="11">
      <t>シゴト</t>
    </rPh>
    <rPh sb="12" eb="14">
      <t>リョウリツ</t>
    </rPh>
    <rPh sb="14" eb="16">
      <t>シエン</t>
    </rPh>
    <phoneticPr fontId="2"/>
  </si>
  <si>
    <t>7.女性のライフスタイルに伴う健康</t>
    <rPh sb="2" eb="4">
      <t>ジョセイ</t>
    </rPh>
    <rPh sb="13" eb="14">
      <t>トモナ</t>
    </rPh>
    <rPh sb="15" eb="17">
      <t>ケンコウ</t>
    </rPh>
    <phoneticPr fontId="2"/>
  </si>
  <si>
    <t>8.メンタルヘルス対策</t>
    <rPh sb="9" eb="11">
      <t>タイサク</t>
    </rPh>
    <phoneticPr fontId="2"/>
  </si>
  <si>
    <t>10.歯の健康</t>
    <rPh sb="3" eb="4">
      <t>ハ</t>
    </rPh>
    <rPh sb="5" eb="7">
      <t>ケンコウ</t>
    </rPh>
    <phoneticPr fontId="2"/>
  </si>
  <si>
    <t>11.その他</t>
    <rPh sb="5" eb="6">
      <t>タ</t>
    </rPh>
    <phoneticPr fontId="2"/>
  </si>
  <si>
    <t>令和4年度　健康宣言取組PRシート</t>
    <rPh sb="0" eb="2">
      <t>レイワ</t>
    </rPh>
    <rPh sb="3" eb="5">
      <t>ネンド</t>
    </rPh>
    <rPh sb="6" eb="8">
      <t>ケンコウ</t>
    </rPh>
    <rPh sb="8" eb="10">
      <t>センゲン</t>
    </rPh>
    <rPh sb="10" eb="12">
      <t>トリクミ</t>
    </rPh>
    <phoneticPr fontId="2"/>
  </si>
  <si>
    <t>令和4年度　健康宣言取組PRシート　回答</t>
    <rPh sb="0" eb="2">
      <t>レイワ</t>
    </rPh>
    <rPh sb="3" eb="5">
      <t>ネンド</t>
    </rPh>
    <rPh sb="6" eb="8">
      <t>ケンコウ</t>
    </rPh>
    <rPh sb="8" eb="10">
      <t>センゲン</t>
    </rPh>
    <rPh sb="10" eb="12">
      <t>トリクミ</t>
    </rPh>
    <rPh sb="18" eb="20">
      <t>カイトウ</t>
    </rPh>
    <phoneticPr fontId="2"/>
  </si>
  <si>
    <t>入力上の注意</t>
    <rPh sb="0" eb="2">
      <t>ニュウリョク</t>
    </rPh>
    <rPh sb="2" eb="3">
      <t>ジョウ</t>
    </rPh>
    <rPh sb="4" eb="6">
      <t>チュウイ</t>
    </rPh>
    <phoneticPr fontId="2"/>
  </si>
  <si>
    <t>※A+B+C+D+E+「健診・特定保健指導部門」30点の計250点が満点となります。</t>
    <rPh sb="12" eb="14">
      <t>ケンシン</t>
    </rPh>
    <rPh sb="15" eb="17">
      <t>トクテイ</t>
    </rPh>
    <rPh sb="17" eb="19">
      <t>ホケン</t>
    </rPh>
    <rPh sb="19" eb="21">
      <t>シドウ</t>
    </rPh>
    <rPh sb="21" eb="22">
      <t>ブ</t>
    </rPh>
    <rPh sb="22" eb="23">
      <t>モン</t>
    </rPh>
    <rPh sb="26" eb="27">
      <t>テン</t>
    </rPh>
    <rPh sb="28" eb="29">
      <t>ケイ</t>
    </rPh>
    <rPh sb="32" eb="33">
      <t>テン</t>
    </rPh>
    <rPh sb="34" eb="36">
      <t>マンテン</t>
    </rPh>
    <phoneticPr fontId="2"/>
  </si>
  <si>
    <t>※「健診・特定保健指導部門」は上限を30点とし、協会けんぽにて採点を行います。</t>
    <rPh sb="2" eb="4">
      <t>ケンシン</t>
    </rPh>
    <rPh sb="5" eb="7">
      <t>トクテイ</t>
    </rPh>
    <rPh sb="7" eb="9">
      <t>ホケン</t>
    </rPh>
    <rPh sb="9" eb="11">
      <t>シドウ</t>
    </rPh>
    <rPh sb="11" eb="12">
      <t>ブ</t>
    </rPh>
    <rPh sb="12" eb="13">
      <t>モン</t>
    </rPh>
    <rPh sb="15" eb="17">
      <t>ジョウゲン</t>
    </rPh>
    <rPh sb="20" eb="21">
      <t>テン</t>
    </rPh>
    <rPh sb="24" eb="26">
      <t>キョウカイ</t>
    </rPh>
    <rPh sb="31" eb="33">
      <t>サイテン</t>
    </rPh>
    <rPh sb="34" eb="35">
      <t>オコナ</t>
    </rPh>
    <phoneticPr fontId="2"/>
  </si>
  <si>
    <t>回答いただける場合は、裏面の回答欄にご記入をお願いいたします</t>
    <rPh sb="0" eb="2">
      <t>カイトウ</t>
    </rPh>
    <rPh sb="7" eb="9">
      <t>バアイ</t>
    </rPh>
    <rPh sb="11" eb="13">
      <t>リメン</t>
    </rPh>
    <rPh sb="14" eb="16">
      <t>カイトウ</t>
    </rPh>
    <rPh sb="16" eb="17">
      <t>ラン</t>
    </rPh>
    <rPh sb="19" eb="21">
      <t>キニュウ</t>
    </rPh>
    <rPh sb="23" eb="24">
      <t>ネガ</t>
    </rPh>
    <phoneticPr fontId="2"/>
  </si>
  <si>
    <t>例）睡眠の促進</t>
    <phoneticPr fontId="2"/>
  </si>
  <si>
    <t>その他</t>
    <rPh sb="2" eb="3">
      <t>タ</t>
    </rPh>
    <phoneticPr fontId="2"/>
  </si>
  <si>
    <t>1問 × 10点</t>
    <rPh sb="1" eb="2">
      <t>モン</t>
    </rPh>
    <rPh sb="7" eb="8">
      <t>テン</t>
    </rPh>
    <phoneticPr fontId="2"/>
  </si>
  <si>
    <t>8問 × 10点</t>
    <phoneticPr fontId="2"/>
  </si>
  <si>
    <t>20問 × 2点</t>
    <phoneticPr fontId="2"/>
  </si>
  <si>
    <t>30問 × 1点</t>
    <phoneticPr fontId="2"/>
  </si>
  <si>
    <t>　</t>
    <phoneticPr fontId="2"/>
  </si>
  <si>
    <t>経営者の役割</t>
    <phoneticPr fontId="2"/>
  </si>
  <si>
    <t>職場の健康課題の把握</t>
    <phoneticPr fontId="2"/>
  </si>
  <si>
    <t>健康経営の実践に向けた仕組み作り</t>
    <phoneticPr fontId="2"/>
  </si>
  <si>
    <t>社員の健康保持・増進計画</t>
    <phoneticPr fontId="2"/>
  </si>
  <si>
    <t xml:space="preserve">その他
</t>
    <rPh sb="2" eb="3">
      <t>タ</t>
    </rPh>
    <phoneticPr fontId="2"/>
  </si>
  <si>
    <t>※「健診」「特定保健指導」以外の取組項目を
　ご記入ください。</t>
    <phoneticPr fontId="2"/>
  </si>
  <si>
    <t>令和５年度の目標</t>
    <rPh sb="0" eb="2">
      <t>レイワ</t>
    </rPh>
    <phoneticPr fontId="2"/>
  </si>
  <si>
    <t>特定保健指導</t>
    <rPh sb="0" eb="2">
      <t>トクテイ</t>
    </rPh>
    <rPh sb="2" eb="4">
      <t>ホケン</t>
    </rPh>
    <rPh sb="4" eb="6">
      <t>シドウ</t>
    </rPh>
    <phoneticPr fontId="2"/>
  </si>
  <si>
    <t>20点</t>
    <rPh sb="2" eb="3">
      <t>テン</t>
    </rPh>
    <phoneticPr fontId="2"/>
  </si>
  <si>
    <t>回答した数</t>
    <rPh sb="0" eb="2">
      <t>カイトウ</t>
    </rPh>
    <rPh sb="4" eb="5">
      <t>スウ</t>
    </rPh>
    <phoneticPr fontId="2"/>
  </si>
  <si>
    <t>3問 × 20点</t>
    <phoneticPr fontId="2"/>
  </si>
  <si>
    <t>／最大60点</t>
    <phoneticPr fontId="2"/>
  </si>
  <si>
    <t>自社の健康課題について数値的目標など具体的な目標を定め、健康づくりの計画を経営層から社員へ説明している</t>
    <rPh sb="18" eb="21">
      <t>グタイテキ</t>
    </rPh>
    <rPh sb="22" eb="24">
      <t>モクヒョウ</t>
    </rPh>
    <phoneticPr fontId="2"/>
  </si>
  <si>
    <t>具体的な目標（目標数値など）</t>
    <rPh sb="0" eb="3">
      <t>グタイテキ</t>
    </rPh>
    <rPh sb="4" eb="6">
      <t>モクヒョウ</t>
    </rPh>
    <rPh sb="7" eb="9">
      <t>モクヒョウ</t>
    </rPh>
    <rPh sb="9" eb="11">
      <t>スウチ</t>
    </rPh>
    <phoneticPr fontId="2"/>
  </si>
  <si>
    <t>実施率100％</t>
    <rPh sb="0" eb="2">
      <t>ジッシ</t>
    </rPh>
    <rPh sb="2" eb="3">
      <t>リツ</t>
    </rPh>
    <phoneticPr fontId="2"/>
  </si>
  <si>
    <t>※具体的な目標（目標数値など）をご記入ください。</t>
    <rPh sb="1" eb="4">
      <t>グタイテキ</t>
    </rPh>
    <rPh sb="5" eb="7">
      <t>モクヒョウ</t>
    </rPh>
    <rPh sb="8" eb="10">
      <t>モクヒョウ</t>
    </rPh>
    <rPh sb="10" eb="12">
      <t>スウチ</t>
    </rPh>
    <rPh sb="17" eb="19">
      <t>キニュウ</t>
    </rPh>
    <phoneticPr fontId="2"/>
  </si>
  <si>
    <t>会議時間のルール設定やWEB会議の活用など、会議・移動時間を意識した取り組みを行っている</t>
    <phoneticPr fontId="2"/>
  </si>
  <si>
    <r>
      <rPr>
        <sz val="11"/>
        <color theme="1"/>
        <rFont val="メイリオ"/>
        <family val="3"/>
        <charset val="128"/>
      </rPr>
      <t>　　+　　　+　　　+　　　+　　</t>
    </r>
    <r>
      <rPr>
        <sz val="14"/>
        <color theme="1"/>
        <rFont val="メイリオ"/>
        <family val="3"/>
        <charset val="128"/>
      </rPr>
      <t>　＝</t>
    </r>
    <phoneticPr fontId="2"/>
  </si>
  <si>
    <t xml:space="preserve">例）未受診者を毎月の会議で各部署へ展開する。
　　１０月までに８割受診済みにする。
例）事業所にて従業員の健診受診スケジュールを
　　８月までに立て、スケジュール通りに受診させる。
</t>
    <rPh sb="0" eb="1">
      <t>レイ</t>
    </rPh>
    <rPh sb="42" eb="43">
      <t>レイ</t>
    </rPh>
    <rPh sb="44" eb="47">
      <t>ジギョウショ</t>
    </rPh>
    <rPh sb="49" eb="52">
      <t>ジュウギョウイン</t>
    </rPh>
    <rPh sb="53" eb="55">
      <t>ケンシン</t>
    </rPh>
    <rPh sb="55" eb="57">
      <t>ジュシン</t>
    </rPh>
    <rPh sb="68" eb="69">
      <t>ガツ</t>
    </rPh>
    <rPh sb="72" eb="73">
      <t>タ</t>
    </rPh>
    <rPh sb="81" eb="82">
      <t>ドオ</t>
    </rPh>
    <rPh sb="84" eb="86">
      <t>ジュシン</t>
    </rPh>
    <phoneticPr fontId="2"/>
  </si>
  <si>
    <t>例）健診と同時に特定保健指導を受けることができる健診機関を選び、
　　健診機関と連携する。
例）ＷＥＢ等で受けられることを対象者へ案内し、
　　事業主から受けるよう声掛けをする。</t>
    <rPh sb="0" eb="1">
      <t>レイ</t>
    </rPh>
    <rPh sb="46" eb="47">
      <t>レイ</t>
    </rPh>
    <phoneticPr fontId="2"/>
  </si>
  <si>
    <t>例）睡眠が与える健康への影響について外部講師による研修を受け、
　　睡眠月間として毎日の睡眠時間を記録する習慣をつける。
　　定期的にアンケートをとり、心理的効果も含めて計測する。</t>
    <rPh sb="0" eb="1">
      <t>レイ</t>
    </rPh>
    <phoneticPr fontId="2"/>
  </si>
  <si>
    <t>ご回答ありがとうございました！</t>
    <phoneticPr fontId="2"/>
  </si>
  <si>
    <t>健診受診率の向上</t>
    <phoneticPr fontId="2"/>
  </si>
  <si>
    <t>健診受診率</t>
    <phoneticPr fontId="2"/>
  </si>
  <si>
    <t>健診案内を各営業所へ回覧するも、受診にばらつきがあり、
全体として受診率が40％にとどまっていた。
また、年度末ぎりぎりに申し込むことになったりして事務も煩雑であった。</t>
    <phoneticPr fontId="2"/>
  </si>
  <si>
    <t>営業所ごとに管理表を作り、3か月に一回営業所長より確認をもらい、
未受診の従業員に声掛けしてもらった。
健診受診率を100％にすることを目標に取り組むことにした</t>
    <phoneticPr fontId="2"/>
  </si>
  <si>
    <t>取り組みの結果、管理職が早めに受診してくれるようになり、
職場全体の受診率が100％となった。</t>
    <phoneticPr fontId="2"/>
  </si>
  <si>
    <t>管理職および一般社員それぞれに対する教育機会の設定</t>
    <rPh sb="8" eb="10">
      <t>シャイン</t>
    </rPh>
    <phoneticPr fontId="2"/>
  </si>
  <si>
    <r>
      <rPr>
        <b/>
        <sz val="11"/>
        <color theme="1"/>
        <rFont val="游ゴシック"/>
        <family val="3"/>
        <charset val="128"/>
        <scheme val="minor"/>
      </rPr>
      <t>Q5.</t>
    </r>
    <r>
      <rPr>
        <sz val="11"/>
        <color theme="1"/>
        <rFont val="游ゴシック"/>
        <family val="2"/>
        <charset val="128"/>
        <scheme val="minor"/>
      </rPr>
      <t>　健康宣言で、取り組みたかったが取り組めなかった項目や、取り組みが
　　  難しかった項目がありましたら理由も併せてご記入ください。</t>
    </r>
    <phoneticPr fontId="2"/>
  </si>
  <si>
    <r>
      <rPr>
        <b/>
        <sz val="11"/>
        <color theme="1"/>
        <rFont val="游ゴシック"/>
        <family val="3"/>
        <charset val="128"/>
        <scheme val="minor"/>
      </rPr>
      <t>Q6.</t>
    </r>
    <r>
      <rPr>
        <sz val="11"/>
        <color theme="1"/>
        <rFont val="游ゴシック"/>
        <family val="2"/>
        <charset val="128"/>
        <scheme val="minor"/>
      </rPr>
      <t>　健康経営・健康宣言に取り組むうえで、必要だと思う支援内容など、協会けんぽ
　　  へのご要望・ご意見があればご記入ください。</t>
    </r>
    <phoneticPr fontId="2"/>
  </si>
  <si>
    <t>社内報、ブログ、ＳＮＳやアプリ等で業務以外の情報を共有できるツールがある</t>
    <phoneticPr fontId="2"/>
  </si>
  <si>
    <t>私病等に関する両立支援について社内外へ相談できる体制を整備している</t>
    <rPh sb="0" eb="2">
      <t>シビョウ</t>
    </rPh>
    <rPh sb="2" eb="3">
      <t>ナド</t>
    </rPh>
    <rPh sb="4" eb="5">
      <t>カン</t>
    </rPh>
    <phoneticPr fontId="2"/>
  </si>
  <si>
    <t>特定健診受診対象者（４０歳以上の被扶養者）を把握し、受診の有無を確認している</t>
    <rPh sb="29" eb="31">
      <t>ウム</t>
    </rPh>
    <phoneticPr fontId="2"/>
  </si>
  <si>
    <t>スポーツイベント等の開催または参加を促進している（社内での企画または自治体等で開催されたものの参加の促進）</t>
    <phoneticPr fontId="2"/>
  </si>
  <si>
    <t>メンタルヘルスについて、社内で相談窓口を設置し周知を実施している</t>
    <phoneticPr fontId="2"/>
  </si>
  <si>
    <t>メンタルヘルスについて、外部相談窓口を活用および周知を実施している　　　</t>
    <phoneticPr fontId="2"/>
  </si>
  <si>
    <t>「令和5年度の目標」（記入例）</t>
    <rPh sb="1" eb="3">
      <t>レイワ</t>
    </rPh>
    <rPh sb="4" eb="6">
      <t>ネンド</t>
    </rPh>
    <rPh sb="7" eb="9">
      <t>モクヒョウ</t>
    </rPh>
    <rPh sb="11" eb="13">
      <t>キニュウ</t>
    </rPh>
    <rPh sb="13" eb="14">
      <t>レイ</t>
    </rPh>
    <phoneticPr fontId="2"/>
  </si>
  <si>
    <t>※健康経営は、NPO法人健康経営研究会の登録商標です。</t>
    <phoneticPr fontId="2"/>
  </si>
  <si>
    <r>
      <rPr>
        <b/>
        <sz val="11"/>
        <color theme="1"/>
        <rFont val="游ゴシック"/>
        <family val="3"/>
        <charset val="128"/>
        <scheme val="minor"/>
      </rPr>
      <t>Q１.</t>
    </r>
    <r>
      <rPr>
        <sz val="11"/>
        <color theme="1"/>
        <rFont val="游ゴシック"/>
        <family val="2"/>
        <charset val="128"/>
        <scheme val="minor"/>
      </rPr>
      <t>　健康経営・健康宣言に取り組み、その効果を感じているものがありましたら、
　　　該当するものに✓をしてください。（複数回答可）</t>
    </r>
    <rPh sb="4" eb="6">
      <t>ケンコウ</t>
    </rPh>
    <rPh sb="6" eb="8">
      <t>ケイエイ</t>
    </rPh>
    <rPh sb="9" eb="11">
      <t>ケンコウ</t>
    </rPh>
    <rPh sb="11" eb="13">
      <t>センゲン</t>
    </rPh>
    <rPh sb="14" eb="15">
      <t>ト</t>
    </rPh>
    <rPh sb="16" eb="17">
      <t>ク</t>
    </rPh>
    <rPh sb="21" eb="23">
      <t>コウカ</t>
    </rPh>
    <rPh sb="24" eb="25">
      <t>カン</t>
    </rPh>
    <rPh sb="43" eb="45">
      <t>ガイトウ</t>
    </rPh>
    <rPh sb="60" eb="62">
      <t>フクスウ</t>
    </rPh>
    <rPh sb="62" eb="64">
      <t>カイトウ</t>
    </rPh>
    <rPh sb="64" eb="65">
      <t>カ</t>
    </rPh>
    <phoneticPr fontId="2"/>
  </si>
  <si>
    <r>
      <rPr>
        <b/>
        <sz val="11"/>
        <color theme="1"/>
        <rFont val="游ゴシック"/>
        <family val="3"/>
        <charset val="128"/>
        <scheme val="minor"/>
      </rPr>
      <t>Q2.</t>
    </r>
    <r>
      <rPr>
        <sz val="11"/>
        <color theme="1"/>
        <rFont val="游ゴシック"/>
        <family val="2"/>
        <charset val="128"/>
        <scheme val="minor"/>
      </rPr>
      <t>　経済産業省が実施する健康経営優良法人の認定に関心がありますか。
　　</t>
    </r>
    <r>
      <rPr>
        <sz val="11"/>
        <color theme="1"/>
        <rFont val="游ゴシック"/>
        <family val="3"/>
        <charset val="128"/>
        <scheme val="minor"/>
      </rPr>
      <t xml:space="preserve">   </t>
    </r>
    <r>
      <rPr>
        <sz val="11"/>
        <color theme="1"/>
        <rFont val="游ゴシック"/>
        <family val="2"/>
        <charset val="128"/>
        <scheme val="minor"/>
      </rPr>
      <t>該当するものに✓をしてください。（複数回答可）</t>
    </r>
    <phoneticPr fontId="2"/>
  </si>
  <si>
    <r>
      <rPr>
        <b/>
        <sz val="11"/>
        <color theme="1"/>
        <rFont val="游ゴシック"/>
        <family val="3"/>
        <charset val="128"/>
        <scheme val="minor"/>
      </rPr>
      <t>Q3.</t>
    </r>
    <r>
      <rPr>
        <sz val="11"/>
        <color theme="1"/>
        <rFont val="游ゴシック"/>
        <family val="2"/>
        <charset val="128"/>
        <scheme val="minor"/>
      </rPr>
      <t>　健康経営・健康宣言に取り組むにあたり、具体的な取り組み内容や進め方など
　　  参考にされている媒体がありましたら、該当するものに✓をしてください。
　　（複数回答可）</t>
    </r>
    <rPh sb="44" eb="45">
      <t>サン</t>
    </rPh>
    <phoneticPr fontId="2"/>
  </si>
  <si>
    <r>
      <rPr>
        <b/>
        <sz val="11"/>
        <color theme="1"/>
        <rFont val="游ゴシック"/>
        <family val="3"/>
        <charset val="128"/>
        <scheme val="minor"/>
      </rPr>
      <t>Q4.</t>
    </r>
    <r>
      <rPr>
        <sz val="11"/>
        <color theme="1"/>
        <rFont val="游ゴシック"/>
        <family val="2"/>
        <charset val="128"/>
        <scheme val="minor"/>
      </rPr>
      <t>　取り組みを深めたい項目や、興味のある項目がありましたら、該当するもの
　　</t>
    </r>
    <r>
      <rPr>
        <sz val="11"/>
        <color theme="1"/>
        <rFont val="游ゴシック"/>
        <family val="3"/>
        <charset val="128"/>
        <scheme val="minor"/>
      </rPr>
      <t xml:space="preserve">  </t>
    </r>
    <r>
      <rPr>
        <sz val="11"/>
        <color theme="1"/>
        <rFont val="游ゴシック"/>
        <family val="2"/>
        <charset val="128"/>
        <scheme val="minor"/>
      </rPr>
      <t>に✓をしてください。（複数回答可）</t>
    </r>
    <rPh sb="4" eb="5">
      <t>ト</t>
    </rPh>
    <rPh sb="6" eb="7">
      <t>ク</t>
    </rPh>
    <rPh sb="9" eb="10">
      <t>フカ</t>
    </rPh>
    <rPh sb="13" eb="15">
      <t>コウモク</t>
    </rPh>
    <rPh sb="17" eb="19">
      <t>キョウミ</t>
    </rPh>
    <rPh sb="22" eb="24">
      <t>コウモク</t>
    </rPh>
    <phoneticPr fontId="2"/>
  </si>
  <si>
    <t>具体的な取り組み方法</t>
    <rPh sb="8" eb="10">
      <t>ホウホウ</t>
    </rPh>
    <phoneticPr fontId="2"/>
  </si>
  <si>
    <r>
      <rPr>
        <sz val="10"/>
        <color rgb="FFFF6B21"/>
        <rFont val="メイリオ"/>
        <family val="3"/>
        <charset val="128"/>
      </rPr>
      <t>■</t>
    </r>
    <r>
      <rPr>
        <sz val="10"/>
        <color theme="1"/>
        <rFont val="メイリオ"/>
        <family val="3"/>
        <charset val="128"/>
      </rPr>
      <t xml:space="preserve">以下「令和5年度の目標」の記入例を参考に赤枠部分を記入してください。
　取組項目「健診」　　　　→目標数値「受診率100％」に向かうための具体的な取り組み方法を記入してください。
　取組項目「特定保健指導」→目標数値「実施率100％」に向かうための具体的な取り組み方法を記入してください。
　取組項目「その他」　　　→「取組項目」「目標数値」「具体的な取り組み方法」を記入してください。
</t>
    </r>
    <r>
      <rPr>
        <sz val="10"/>
        <color rgb="FFFF6B21"/>
        <rFont val="メイリオ"/>
        <family val="3"/>
        <charset val="128"/>
      </rPr>
      <t>■</t>
    </r>
    <r>
      <rPr>
        <sz val="10"/>
        <color theme="1"/>
        <rFont val="メイリオ"/>
        <family val="3"/>
        <charset val="128"/>
      </rPr>
      <t>配点は各取組項目ごとに20点ずつの計60点となります。ただし、取組項目「その他」は「取組項目」「目標数値」
　「具体的な取り組み方法」すべてを記入していただいて20点となります。
※「特定保健指導」には労働安全衛生法に規定される定期健診後の有所見者に対する保健指導は含まれません。</t>
    </r>
    <rPh sb="1" eb="3">
      <t>イカ</t>
    </rPh>
    <rPh sb="4" eb="6">
      <t>レイワ</t>
    </rPh>
    <rPh sb="7" eb="9">
      <t>ネンド</t>
    </rPh>
    <rPh sb="10" eb="12">
      <t>モクヒョウ</t>
    </rPh>
    <rPh sb="14" eb="16">
      <t>キニュウ</t>
    </rPh>
    <rPh sb="16" eb="17">
      <t>レイ</t>
    </rPh>
    <rPh sb="18" eb="20">
      <t>サンコウ</t>
    </rPh>
    <rPh sb="21" eb="22">
      <t>アカ</t>
    </rPh>
    <rPh sb="22" eb="23">
      <t>ワク</t>
    </rPh>
    <rPh sb="23" eb="25">
      <t>ブブン</t>
    </rPh>
    <rPh sb="26" eb="28">
      <t>キニュウ</t>
    </rPh>
    <rPh sb="37" eb="39">
      <t>トリクミ</t>
    </rPh>
    <rPh sb="39" eb="41">
      <t>コウモク</t>
    </rPh>
    <rPh sb="42" eb="44">
      <t>ケンシン</t>
    </rPh>
    <rPh sb="50" eb="52">
      <t>モクヒョウ</t>
    </rPh>
    <rPh sb="52" eb="54">
      <t>スウチ</t>
    </rPh>
    <rPh sb="55" eb="57">
      <t>ジュシン</t>
    </rPh>
    <rPh sb="57" eb="58">
      <t>リツ</t>
    </rPh>
    <rPh sb="64" eb="65">
      <t>ム</t>
    </rPh>
    <rPh sb="78" eb="80">
      <t>ホウホウ</t>
    </rPh>
    <rPh sb="92" eb="94">
      <t>トリクミ</t>
    </rPh>
    <rPh sb="94" eb="96">
      <t>コウモク</t>
    </rPh>
    <rPh sb="97" eb="99">
      <t>トクテイ</t>
    </rPh>
    <rPh sb="99" eb="101">
      <t>ホケン</t>
    </rPh>
    <rPh sb="101" eb="103">
      <t>シドウ</t>
    </rPh>
    <rPh sb="105" eb="107">
      <t>モクヒョウ</t>
    </rPh>
    <rPh sb="107" eb="109">
      <t>スウチ</t>
    </rPh>
    <rPh sb="110" eb="112">
      <t>ジッシ</t>
    </rPh>
    <rPh sb="112" eb="113">
      <t>リツ</t>
    </rPh>
    <rPh sb="119" eb="120">
      <t>ム</t>
    </rPh>
    <rPh sb="133" eb="135">
      <t>ホウホウ</t>
    </rPh>
    <rPh sb="147" eb="149">
      <t>トリクミ</t>
    </rPh>
    <rPh sb="149" eb="151">
      <t>コウモク</t>
    </rPh>
    <rPh sb="154" eb="155">
      <t>タ</t>
    </rPh>
    <rPh sb="161" eb="163">
      <t>トリクミ</t>
    </rPh>
    <rPh sb="163" eb="165">
      <t>コウモク</t>
    </rPh>
    <rPh sb="167" eb="169">
      <t>モクヒョウ</t>
    </rPh>
    <rPh sb="169" eb="171">
      <t>スウチ</t>
    </rPh>
    <rPh sb="173" eb="176">
      <t>グタイテキ</t>
    </rPh>
    <rPh sb="177" eb="178">
      <t>ト</t>
    </rPh>
    <rPh sb="179" eb="180">
      <t>ク</t>
    </rPh>
    <rPh sb="181" eb="183">
      <t>ホウホウ</t>
    </rPh>
    <rPh sb="185" eb="187">
      <t>キニュウ</t>
    </rPh>
    <rPh sb="196" eb="198">
      <t>ハイテン</t>
    </rPh>
    <rPh sb="199" eb="200">
      <t>カク</t>
    </rPh>
    <rPh sb="200" eb="202">
      <t>トリクミ</t>
    </rPh>
    <rPh sb="202" eb="204">
      <t>コウモク</t>
    </rPh>
    <rPh sb="227" eb="229">
      <t>トリクミ</t>
    </rPh>
    <rPh sb="229" eb="231">
      <t>コウモク</t>
    </rPh>
    <rPh sb="234" eb="235">
      <t>タ</t>
    </rPh>
    <rPh sb="238" eb="240">
      <t>トリクミ</t>
    </rPh>
    <rPh sb="240" eb="242">
      <t>コウモク</t>
    </rPh>
    <rPh sb="244" eb="246">
      <t>モクヒョウ</t>
    </rPh>
    <rPh sb="246" eb="248">
      <t>スウチ</t>
    </rPh>
    <rPh sb="252" eb="255">
      <t>グタイテキ</t>
    </rPh>
    <rPh sb="256" eb="257">
      <t>ト</t>
    </rPh>
    <rPh sb="258" eb="259">
      <t>ク</t>
    </rPh>
    <rPh sb="260" eb="262">
      <t>ホウホウ</t>
    </rPh>
    <rPh sb="267" eb="269">
      <t>キニュウ</t>
    </rPh>
    <rPh sb="278" eb="279">
      <t>テン</t>
    </rPh>
    <rPh sb="288" eb="290">
      <t>トクテイ</t>
    </rPh>
    <rPh sb="290" eb="292">
      <t>ホケン</t>
    </rPh>
    <rPh sb="292" eb="294">
      <t>シドウ</t>
    </rPh>
    <phoneticPr fontId="2"/>
  </si>
  <si>
    <t>具体的な取り組み方法</t>
    <rPh sb="0" eb="3">
      <t>グタイテキ</t>
    </rPh>
    <rPh sb="4" eb="5">
      <t>ト</t>
    </rPh>
    <rPh sb="6" eb="7">
      <t>ク</t>
    </rPh>
    <rPh sb="8" eb="10">
      <t>ホウホウ</t>
    </rPh>
    <phoneticPr fontId="2"/>
  </si>
  <si>
    <t>PRシートにご記入いただいた内容は好事例の展開の参考にさせていただきます。</t>
    <rPh sb="17" eb="18">
      <t>コウ</t>
    </rPh>
    <rPh sb="18" eb="20">
      <t>ジレイ</t>
    </rPh>
    <rPh sb="21" eb="23">
      <t>テンカイ</t>
    </rPh>
    <rPh sb="24" eb="26">
      <t>サンコウ</t>
    </rPh>
    <phoneticPr fontId="2"/>
  </si>
  <si>
    <t>9.禁煙対策</t>
    <rPh sb="2" eb="4">
      <t>キンエン</t>
    </rPh>
    <rPh sb="4" eb="6">
      <t>タイサク</t>
    </rPh>
    <phoneticPr fontId="2"/>
  </si>
  <si>
    <t>1.協会けんぽ愛知支部メールマガジン</t>
    <rPh sb="7" eb="9">
      <t>アイチ</t>
    </rPh>
    <rPh sb="9" eb="11">
      <t>シブ</t>
    </rPh>
    <phoneticPr fontId="2"/>
  </si>
  <si>
    <r>
      <t>3.協会けんぽからのお知らせ</t>
    </r>
    <r>
      <rPr>
        <sz val="8"/>
        <color theme="1"/>
        <rFont val="游ゴシック"/>
        <family val="3"/>
        <charset val="128"/>
        <scheme val="minor"/>
      </rPr>
      <t>（毎月20日頃に日本年金機構から発送される納入告知書に同封の広報誌）</t>
    </r>
    <rPh sb="15" eb="17">
      <t>マイツキ</t>
    </rPh>
    <rPh sb="19" eb="20">
      <t>ニチ</t>
    </rPh>
    <rPh sb="20" eb="21">
      <t>コロ</t>
    </rPh>
    <rPh sb="22" eb="24">
      <t>ニホン</t>
    </rPh>
    <rPh sb="24" eb="26">
      <t>ネンキン</t>
    </rPh>
    <rPh sb="26" eb="28">
      <t>キコウ</t>
    </rPh>
    <rPh sb="30" eb="32">
      <t>ハッソウ</t>
    </rPh>
    <phoneticPr fontId="2"/>
  </si>
  <si>
    <r>
      <t>6.「健康づくり支援ツール」</t>
    </r>
    <r>
      <rPr>
        <sz val="8"/>
        <color theme="1"/>
        <rFont val="游ゴシック"/>
        <family val="3"/>
        <charset val="128"/>
        <scheme val="minor"/>
      </rPr>
      <t>（被保険者が9名以下事業所向けのヘルスアップ通信簿）</t>
    </r>
    <rPh sb="15" eb="19">
      <t>ヒホケンシャ</t>
    </rPh>
    <rPh sb="21" eb="22">
      <t>メイ</t>
    </rPh>
    <rPh sb="22" eb="24">
      <t>イカ</t>
    </rPh>
    <rPh sb="24" eb="27">
      <t>ジギョウショ</t>
    </rPh>
    <rPh sb="27" eb="28">
      <t>ム</t>
    </rPh>
    <rPh sb="36" eb="39">
      <t>ツウシンボ</t>
    </rPh>
    <phoneticPr fontId="2"/>
  </si>
  <si>
    <r>
      <t>7.「協会けんぽあいちコラボヘルス」</t>
    </r>
    <r>
      <rPr>
        <sz val="8"/>
        <color theme="1"/>
        <rFont val="游ゴシック"/>
        <family val="3"/>
        <charset val="128"/>
        <scheme val="minor"/>
      </rPr>
      <t>（ＷＥＢサイト）</t>
    </r>
    <phoneticPr fontId="2"/>
  </si>
  <si>
    <r>
      <t>4.「三英傑がマンガで語る　現代を生き抜く健康術」</t>
    </r>
    <r>
      <rPr>
        <sz val="8"/>
        <color theme="1"/>
        <rFont val="游ゴシック"/>
        <family val="3"/>
        <charset val="128"/>
        <scheme val="minor"/>
      </rPr>
      <t>（毎月22日配信のメルマガにて掲載）</t>
    </r>
    <rPh sb="14" eb="16">
      <t>ゲンダイ</t>
    </rPh>
    <rPh sb="26" eb="28">
      <t>マイツキ</t>
    </rPh>
    <rPh sb="30" eb="31">
      <t>ニチ</t>
    </rPh>
    <rPh sb="31" eb="33">
      <t>ハイシン</t>
    </rPh>
    <rPh sb="40" eb="42">
      <t>ケイサイ</t>
    </rPh>
    <phoneticPr fontId="2"/>
  </si>
  <si>
    <r>
      <t>2.けんぽ委員だより</t>
    </r>
    <r>
      <rPr>
        <sz val="8"/>
        <color theme="1"/>
        <rFont val="游ゴシック"/>
        <family val="3"/>
        <charset val="128"/>
        <scheme val="minor"/>
      </rPr>
      <t>（毎月10日配信の健康保険委員様向けWEB広報誌）</t>
    </r>
    <rPh sb="11" eb="13">
      <t>マイツキ</t>
    </rPh>
    <rPh sb="15" eb="16">
      <t>ニチ</t>
    </rPh>
    <rPh sb="16" eb="18">
      <t>ハイシン</t>
    </rPh>
    <rPh sb="19" eb="21">
      <t>ケンコウ</t>
    </rPh>
    <rPh sb="21" eb="23">
      <t>ホケン</t>
    </rPh>
    <rPh sb="23" eb="25">
      <t>イイン</t>
    </rPh>
    <rPh sb="25" eb="26">
      <t>サマ</t>
    </rPh>
    <rPh sb="26" eb="27">
      <t>ム</t>
    </rPh>
    <rPh sb="31" eb="34">
      <t>コウホウシ</t>
    </rPh>
    <phoneticPr fontId="2"/>
  </si>
  <si>
    <t>9.市町村が実施している健康講座などの健康メニュー</t>
    <rPh sb="2" eb="5">
      <t>シチョウソン</t>
    </rPh>
    <rPh sb="6" eb="8">
      <t>ジッシ</t>
    </rPh>
    <rPh sb="12" eb="14">
      <t>ケンコウ</t>
    </rPh>
    <rPh sb="14" eb="16">
      <t>コウザ</t>
    </rPh>
    <rPh sb="19" eb="21">
      <t>ケンコウ</t>
    </rPh>
    <phoneticPr fontId="2"/>
  </si>
  <si>
    <t>「ヘルスアップ通信簿」または「健康づくり支援ツール（被保険者９名以下事業所）」等を活用し、健康課題の把握をしている</t>
    <rPh sb="32" eb="34">
      <t>イカ</t>
    </rPh>
    <rPh sb="39" eb="40">
      <t>トウ</t>
    </rPh>
    <rPh sb="45" eb="47">
      <t>ケンコウ</t>
    </rPh>
    <rPh sb="47" eb="49">
      <t>カダイ</t>
    </rPh>
    <rPh sb="50" eb="52">
      <t>ハアク</t>
    </rPh>
    <phoneticPr fontId="2"/>
  </si>
  <si>
    <t>対象者へ医師（産業医）による面談・指導を実施する体制がある</t>
    <rPh sb="24" eb="26">
      <t>タイセイ</t>
    </rPh>
    <phoneticPr fontId="2"/>
  </si>
  <si>
    <t>対象者へ保健師・看護師等専門職、産業カウンセラーによる面談・指導を実施する体制がある</t>
    <phoneticPr fontId="2"/>
  </si>
  <si>
    <t>対象者へ人事・労務担当者、経営層による面談・指導を実施する体制がある</t>
    <phoneticPr fontId="2"/>
  </si>
  <si>
    <t>管理職に対し、経営層、人事・労務担当者による面談・指導を実施する体制がある</t>
    <phoneticPr fontId="2"/>
  </si>
  <si>
    <r>
      <t>◆</t>
    </r>
    <r>
      <rPr>
        <b/>
        <u/>
        <sz val="14"/>
        <rFont val="メイリオ"/>
        <family val="3"/>
        <charset val="128"/>
      </rPr>
      <t>一年間を振り返り、収穫と課題を再確認しましょう！</t>
    </r>
    <r>
      <rPr>
        <b/>
        <sz val="14"/>
        <color theme="5"/>
        <rFont val="メイリオ"/>
        <family val="3"/>
        <charset val="128"/>
      </rPr>
      <t>◆</t>
    </r>
    <rPh sb="1" eb="2">
      <t>イチ</t>
    </rPh>
    <rPh sb="2" eb="4">
      <t>ネンカン</t>
    </rPh>
    <rPh sb="5" eb="6">
      <t>フ</t>
    </rPh>
    <rPh sb="7" eb="8">
      <t>カエ</t>
    </rPh>
    <rPh sb="10" eb="12">
      <t>シュウカク</t>
    </rPh>
    <rPh sb="13" eb="15">
      <t>カダイ</t>
    </rPh>
    <rPh sb="16" eb="19">
      <t>サイカクニン</t>
    </rPh>
    <phoneticPr fontId="2"/>
  </si>
  <si>
    <r>
      <rPr>
        <sz val="10"/>
        <color rgb="FFFF6B21"/>
        <rFont val="メイリオ"/>
        <family val="3"/>
        <charset val="128"/>
      </rPr>
      <t>●</t>
    </r>
    <r>
      <rPr>
        <sz val="10"/>
        <color theme="1"/>
        <rFont val="メイリオ"/>
        <family val="3"/>
        <charset val="128"/>
      </rPr>
      <t xml:space="preserve">社内の課題において、数値的な指標を用いて工夫して取り組んだことについて３つを上限として、取り組み1つにつき
　合計450字程度を目安にご記入ください。
</t>
    </r>
    <r>
      <rPr>
        <sz val="10"/>
        <color rgb="FFFF6B21"/>
        <rFont val="メイリオ"/>
        <family val="3"/>
        <charset val="128"/>
      </rPr>
      <t>●</t>
    </r>
    <r>
      <rPr>
        <sz val="10"/>
        <color theme="1"/>
        <rFont val="メイリオ"/>
        <family val="3"/>
        <charset val="128"/>
      </rPr>
      <t>下記に記載する取り組みについてPRいただけることがあれば、積極的にご記入をお願いいたします。
　・歯の健康に関する取り組み
　・自治体を活用した取り組み
　・「ヘルスアップ通信簿」または「健康づくり支援ツール」を活用した取り組み
　・産業医等の専門家を活用した取り組み
　・メンタルヘルス不調の予防や発生時の労働者支援対策に関する取り組み
※評価に用いた数値等があれば、「評価に用いた数値等」の欄にご記入ください。
※PRしていただく内容がない場合はご記入いただく必要はございません。
※PRシートは、健康宣言取組結果報告書の加点対象とはなりません。</t>
    </r>
    <rPh sb="18" eb="19">
      <t>モチ</t>
    </rPh>
    <rPh sb="45" eb="46">
      <t>ト</t>
    </rPh>
    <rPh sb="47" eb="48">
      <t>ク</t>
    </rPh>
    <rPh sb="56" eb="58">
      <t>ゴウケイ</t>
    </rPh>
    <rPh sb="61" eb="62">
      <t>ジ</t>
    </rPh>
    <rPh sb="62" eb="64">
      <t>テイド</t>
    </rPh>
    <rPh sb="65" eb="67">
      <t>メヤス</t>
    </rPh>
    <rPh sb="128" eb="129">
      <t>ハ</t>
    </rPh>
    <rPh sb="130" eb="132">
      <t>ケンコウ</t>
    </rPh>
    <rPh sb="241" eb="242">
      <t>カン</t>
    </rPh>
    <rPh sb="244" eb="245">
      <t>ト</t>
    </rPh>
    <rPh sb="246" eb="247">
      <t>ク</t>
    </rPh>
    <rPh sb="251" eb="253">
      <t>ヒョウカ</t>
    </rPh>
    <rPh sb="254" eb="255">
      <t>モチ</t>
    </rPh>
    <rPh sb="257" eb="259">
      <t>スウチ</t>
    </rPh>
    <rPh sb="259" eb="260">
      <t>トウ</t>
    </rPh>
    <rPh sb="266" eb="268">
      <t>ヒョウカ</t>
    </rPh>
    <rPh sb="269" eb="270">
      <t>モチ</t>
    </rPh>
    <rPh sb="272" eb="274">
      <t>スウチ</t>
    </rPh>
    <rPh sb="274" eb="275">
      <t>トウ</t>
    </rPh>
    <rPh sb="277" eb="278">
      <t>ラン</t>
    </rPh>
    <rPh sb="280" eb="282">
      <t>キニュウ</t>
    </rPh>
    <rPh sb="331" eb="333">
      <t>ケンコウ</t>
    </rPh>
    <rPh sb="333" eb="335">
      <t>センゲン</t>
    </rPh>
    <rPh sb="335" eb="337">
      <t>トリクミ</t>
    </rPh>
    <rPh sb="337" eb="339">
      <t>ケッカ</t>
    </rPh>
    <rPh sb="339" eb="342">
      <t>ホウコクショ</t>
    </rPh>
    <rPh sb="343" eb="345">
      <t>カテン</t>
    </rPh>
    <rPh sb="345" eb="347">
      <t>タイショウ</t>
    </rPh>
    <phoneticPr fontId="2"/>
  </si>
  <si>
    <t>はい</t>
    <phoneticPr fontId="2"/>
  </si>
  <si>
    <t>・</t>
    <phoneticPr fontId="2"/>
  </si>
  <si>
    <t>いいえ</t>
    <phoneticPr fontId="2"/>
  </si>
  <si>
    <r>
      <rPr>
        <sz val="10"/>
        <color rgb="FF005FA8"/>
        <rFont val="メイリオ"/>
        <family val="3"/>
        <charset val="128"/>
      </rPr>
      <t>●</t>
    </r>
    <r>
      <rPr>
        <sz val="10"/>
        <color theme="1"/>
        <rFont val="メイリオ"/>
        <family val="3"/>
        <charset val="128"/>
      </rPr>
      <t>実施した取り組みは「はい」に✓を、していない取り組みは「いいえ」に✓をつけてください。
※項目によって1問ごとの配点および上限が異なります。</t>
    </r>
    <rPh sb="1" eb="3">
      <t>ジッシ</t>
    </rPh>
    <rPh sb="5" eb="6">
      <t>ト</t>
    </rPh>
    <rPh sb="7" eb="8">
      <t>ク</t>
    </rPh>
    <rPh sb="23" eb="24">
      <t>ト</t>
    </rPh>
    <rPh sb="25" eb="26">
      <t>ク</t>
    </rPh>
    <rPh sb="46" eb="48">
      <t>コウモク</t>
    </rPh>
    <rPh sb="53" eb="54">
      <t>モン</t>
    </rPh>
    <rPh sb="57" eb="59">
      <t>ハイテン</t>
    </rPh>
    <rPh sb="62" eb="64">
      <t>ジョウゲン</t>
    </rPh>
    <rPh sb="65" eb="66">
      <t>コト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</si>
</sst>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b/>
      <sz val="10"/>
      <color theme="1"/>
      <name val="游ゴシック"/>
      <family val="3"/>
      <charset val="128"/>
      <scheme val="minor"/>
    </font>
    <font>
      <b/>
      <sz val="14"/>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
      <name val="游ゴシック"/>
      <family val="3"/>
      <charset val="128"/>
      <scheme val="minor"/>
    </font>
    <font>
      <sz val="16"/>
      <color theme="1"/>
      <name val="游ゴシック"/>
      <family val="3"/>
      <charset val="128"/>
      <scheme val="minor"/>
    </font>
    <font>
      <sz val="10"/>
      <color rgb="FFFF0000"/>
      <name val="游ゴシック"/>
      <family val="3"/>
      <charset val="128"/>
      <scheme val="minor"/>
    </font>
    <font>
      <sz val="11"/>
      <color theme="0"/>
      <name val="游ゴシック"/>
      <family val="2"/>
      <charset val="128"/>
      <scheme val="minor"/>
    </font>
    <font>
      <b/>
      <sz val="16"/>
      <color theme="1"/>
      <name val="游ゴシック"/>
      <family val="3"/>
      <charset val="128"/>
      <scheme val="minor"/>
    </font>
    <font>
      <sz val="10"/>
      <color theme="1"/>
      <name val="HGP教科書体"/>
      <family val="1"/>
      <charset val="128"/>
    </font>
    <font>
      <sz val="11"/>
      <name val="游ゴシック"/>
      <family val="3"/>
      <charset val="128"/>
      <scheme val="minor"/>
    </font>
    <font>
      <sz val="12"/>
      <color theme="1"/>
      <name val="HGP教科書体"/>
      <family val="1"/>
      <charset val="128"/>
    </font>
    <font>
      <b/>
      <sz val="22"/>
      <name val="メイリオ"/>
      <family val="3"/>
      <charset val="128"/>
    </font>
    <font>
      <b/>
      <sz val="22"/>
      <color theme="0"/>
      <name val="メイリオ"/>
      <family val="3"/>
      <charset val="128"/>
    </font>
    <font>
      <b/>
      <sz val="16"/>
      <color theme="1"/>
      <name val="メイリオ"/>
      <family val="3"/>
      <charset val="128"/>
    </font>
    <font>
      <sz val="11"/>
      <name val="メイリオ"/>
      <family val="3"/>
      <charset val="128"/>
    </font>
    <font>
      <sz val="11"/>
      <color theme="1"/>
      <name val="メイリオ"/>
      <family val="3"/>
      <charset val="128"/>
    </font>
    <font>
      <sz val="9"/>
      <color rgb="FFFF0000"/>
      <name val="メイリオ"/>
      <family val="3"/>
      <charset val="128"/>
    </font>
    <font>
      <sz val="10"/>
      <color theme="1"/>
      <name val="メイリオ"/>
      <family val="3"/>
      <charset val="128"/>
    </font>
    <font>
      <sz val="10"/>
      <color rgb="FF000000"/>
      <name val="メイリオ"/>
      <family val="3"/>
      <charset val="128"/>
    </font>
    <font>
      <sz val="9"/>
      <color rgb="FF000000"/>
      <name val="メイリオ"/>
      <family val="3"/>
      <charset val="128"/>
    </font>
    <font>
      <sz val="9"/>
      <color theme="1"/>
      <name val="メイリオ"/>
      <family val="3"/>
      <charset val="128"/>
    </font>
    <font>
      <sz val="10"/>
      <color theme="0"/>
      <name val="メイリオ"/>
      <family val="3"/>
      <charset val="128"/>
    </font>
    <font>
      <sz val="11"/>
      <color theme="0"/>
      <name val="メイリオ"/>
      <family val="3"/>
      <charset val="128"/>
    </font>
    <font>
      <b/>
      <sz val="11"/>
      <color theme="1"/>
      <name val="メイリオ"/>
      <family val="3"/>
      <charset val="128"/>
    </font>
    <font>
      <sz val="10"/>
      <color rgb="FF005FA8"/>
      <name val="メイリオ"/>
      <family val="3"/>
      <charset val="128"/>
    </font>
    <font>
      <sz val="6"/>
      <color theme="1"/>
      <name val="メイリオ"/>
      <family val="3"/>
      <charset val="128"/>
    </font>
    <font>
      <sz val="8"/>
      <color theme="1"/>
      <name val="メイリオ"/>
      <family val="3"/>
      <charset val="128"/>
    </font>
    <font>
      <sz val="16"/>
      <color theme="1"/>
      <name val="メイリオ"/>
      <family val="3"/>
      <charset val="128"/>
    </font>
    <font>
      <b/>
      <sz val="18"/>
      <color theme="1"/>
      <name val="メイリオ"/>
      <family val="3"/>
      <charset val="128"/>
    </font>
    <font>
      <sz val="14"/>
      <color theme="1"/>
      <name val="メイリオ"/>
      <family val="3"/>
      <charset val="128"/>
    </font>
    <font>
      <sz val="10"/>
      <color theme="1"/>
      <name val="UD デジタル 教科書体 N-R"/>
      <family val="1"/>
      <charset val="128"/>
    </font>
    <font>
      <sz val="9"/>
      <color theme="1"/>
      <name val="UD デジタル 教科書体 N-R"/>
      <family val="1"/>
      <charset val="128"/>
    </font>
    <font>
      <sz val="10"/>
      <color rgb="FFFF6B21"/>
      <name val="メイリオ"/>
      <family val="3"/>
      <charset val="128"/>
    </font>
    <font>
      <b/>
      <sz val="22"/>
      <color theme="1"/>
      <name val="メイリオ"/>
      <family val="3"/>
      <charset val="128"/>
    </font>
    <font>
      <b/>
      <sz val="22"/>
      <color theme="0"/>
      <name val="游ゴシック"/>
      <family val="3"/>
      <charset val="128"/>
      <scheme val="minor"/>
    </font>
    <font>
      <b/>
      <sz val="14"/>
      <color theme="1"/>
      <name val="メイリオ"/>
      <family val="3"/>
      <charset val="128"/>
    </font>
    <font>
      <sz val="11"/>
      <color theme="1"/>
      <name val="UD デジタル 教科書体 N-R"/>
      <family val="1"/>
      <charset val="128"/>
    </font>
    <font>
      <b/>
      <sz val="11"/>
      <color theme="0"/>
      <name val="メイリオ"/>
      <family val="3"/>
      <charset val="128"/>
    </font>
    <font>
      <b/>
      <sz val="11"/>
      <color theme="1"/>
      <name val="游ゴシック"/>
      <family val="3"/>
      <charset val="128"/>
      <scheme val="minor"/>
    </font>
    <font>
      <b/>
      <sz val="14"/>
      <color theme="5"/>
      <name val="メイリオ"/>
      <family val="3"/>
      <charset val="128"/>
    </font>
    <font>
      <sz val="8"/>
      <color theme="1"/>
      <name val="游ゴシック"/>
      <family val="3"/>
      <charset val="128"/>
      <scheme val="minor"/>
    </font>
    <font>
      <b/>
      <u/>
      <sz val="14"/>
      <name val="メイリオ"/>
      <family val="3"/>
      <charset val="128"/>
    </font>
    <font>
      <sz val="10"/>
      <color theme="0"/>
      <name val="游ゴシック"/>
      <family val="2"/>
      <charset val="128"/>
      <scheme val="minor"/>
    </font>
    <font>
      <sz val="16"/>
      <color theme="0"/>
      <name val="游ゴシック"/>
      <family val="2"/>
      <charset val="128"/>
      <scheme val="minor"/>
    </font>
    <font>
      <sz val="18"/>
      <name val="メイリオ"/>
      <family val="3"/>
      <charset val="128"/>
    </font>
  </fonts>
  <fills count="12">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rgb="FF005FA8"/>
        <bgColor indexed="64"/>
      </patternFill>
    </fill>
    <fill>
      <patternFill patternType="solid">
        <fgColor theme="1" tint="0.499984740745262"/>
        <bgColor indexed="64"/>
      </patternFill>
    </fill>
    <fill>
      <patternFill patternType="solid">
        <fgColor rgb="FFFFDBC9"/>
        <bgColor indexed="64"/>
      </patternFill>
    </fill>
    <fill>
      <patternFill patternType="solid">
        <fgColor rgb="FFFFEBE1"/>
        <bgColor indexed="64"/>
      </patternFill>
    </fill>
    <fill>
      <patternFill patternType="solid">
        <fgColor rgb="FFD4ECEC"/>
        <bgColor indexed="64"/>
      </patternFill>
    </fill>
    <fill>
      <patternFill patternType="solid">
        <fgColor theme="0" tint="-0.14999847407452621"/>
        <bgColor indexed="64"/>
      </patternFill>
    </fill>
    <fill>
      <patternFill patternType="solid">
        <fgColor rgb="FFFF6B21"/>
        <bgColor indexed="64"/>
      </patternFill>
    </fill>
    <fill>
      <patternFill patternType="solid">
        <fgColor theme="1"/>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ck">
        <color indexed="64"/>
      </right>
      <top style="thin">
        <color indexed="64"/>
      </top>
      <bottom/>
      <diagonal/>
    </border>
    <border>
      <left style="thick">
        <color auto="1"/>
      </left>
      <right/>
      <top/>
      <bottom/>
      <diagonal/>
    </border>
    <border>
      <left style="thick">
        <color auto="1"/>
      </left>
      <right/>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ck">
        <color auto="1"/>
      </right>
      <top/>
      <bottom style="thick">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right style="thin">
        <color indexed="64"/>
      </right>
      <top style="thick">
        <color auto="1"/>
      </top>
      <bottom style="thin">
        <color indexed="64"/>
      </bottom>
      <diagonal/>
    </border>
    <border>
      <left style="thick">
        <color auto="1"/>
      </left>
      <right/>
      <top style="thick">
        <color auto="1"/>
      </top>
      <bottom style="thin">
        <color indexed="64"/>
      </bottom>
      <diagonal/>
    </border>
    <border>
      <left style="thick">
        <color indexed="64"/>
      </left>
      <right style="medium">
        <color rgb="FFFF0000"/>
      </right>
      <top/>
      <bottom/>
      <diagonal/>
    </border>
    <border>
      <left style="medium">
        <color rgb="FFFF0000"/>
      </left>
      <right/>
      <top/>
      <bottom/>
      <diagonal/>
    </border>
    <border>
      <left/>
      <right/>
      <top style="medium">
        <color rgb="FFFF0000"/>
      </top>
      <bottom style="thick">
        <color auto="1"/>
      </bottom>
      <diagonal/>
    </border>
    <border>
      <left/>
      <right style="thin">
        <color indexed="64"/>
      </right>
      <top style="medium">
        <color rgb="FFFF0000"/>
      </top>
      <bottom style="thick">
        <color auto="1"/>
      </bottom>
      <diagonal/>
    </border>
    <border>
      <left style="thin">
        <color indexed="64"/>
      </left>
      <right/>
      <top style="medium">
        <color rgb="FFFF0000"/>
      </top>
      <bottom style="thick">
        <color auto="1"/>
      </bottom>
      <diagonal/>
    </border>
    <border>
      <left style="thin">
        <color indexed="64"/>
      </left>
      <right/>
      <top/>
      <bottom style="medium">
        <color rgb="FFFF0000"/>
      </bottom>
      <diagonal/>
    </border>
    <border>
      <left/>
      <right/>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medium">
        <color rgb="FFFF0000"/>
      </right>
      <top style="thin">
        <color indexed="64"/>
      </top>
      <bottom/>
      <diagonal/>
    </border>
    <border>
      <left style="thin">
        <color indexed="64"/>
      </left>
      <right style="medium">
        <color rgb="FFFF0000"/>
      </right>
      <top/>
      <bottom/>
      <diagonal/>
    </border>
    <border>
      <left style="thin">
        <color indexed="64"/>
      </left>
      <right style="medium">
        <color rgb="FFFF0000"/>
      </right>
      <top/>
      <bottom style="thin">
        <color indexed="64"/>
      </bottom>
      <diagonal/>
    </border>
    <border>
      <left style="thick">
        <color rgb="FFFF0000"/>
      </left>
      <right/>
      <top style="thin">
        <color indexed="64"/>
      </top>
      <bottom/>
      <diagonal/>
    </border>
    <border>
      <left style="thin">
        <color indexed="64"/>
      </left>
      <right style="thick">
        <color rgb="FFFF0000"/>
      </right>
      <top style="thin">
        <color indexed="64"/>
      </top>
      <bottom style="medium">
        <color rgb="FFFF0000"/>
      </bottom>
      <diagonal/>
    </border>
    <border>
      <left style="medium">
        <color rgb="FFFF0000"/>
      </left>
      <right style="thick">
        <color theme="1"/>
      </right>
      <top/>
      <bottom style="thin">
        <color indexed="64"/>
      </bottom>
      <diagonal/>
    </border>
    <border>
      <left style="medium">
        <color rgb="FFFF0000"/>
      </left>
      <right style="thick">
        <color theme="1"/>
      </right>
      <top style="thin">
        <color indexed="64"/>
      </top>
      <bottom/>
      <diagonal/>
    </border>
    <border>
      <left style="medium">
        <color rgb="FFFF0000"/>
      </left>
      <right style="thick">
        <color theme="1"/>
      </right>
      <top/>
      <bottom/>
      <diagonal/>
    </border>
    <border>
      <left/>
      <right style="medium">
        <color rgb="FFFF0000"/>
      </right>
      <top style="thin">
        <color indexed="64"/>
      </top>
      <bottom/>
      <diagonal/>
    </border>
    <border>
      <left/>
      <right style="thin">
        <color indexed="64"/>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bottom style="thick">
        <color auto="1"/>
      </bottom>
      <diagonal/>
    </border>
  </borders>
  <cellStyleXfs count="1">
    <xf numFmtId="0" fontId="0" fillId="0" borderId="0">
      <alignment vertical="center"/>
    </xf>
  </cellStyleXfs>
  <cellXfs count="405">
    <xf numFmtId="0" fontId="0" fillId="0" borderId="0" xfId="0">
      <alignment vertical="center"/>
    </xf>
    <xf numFmtId="0" fontId="0" fillId="0" borderId="0" xfId="0" applyBorder="1">
      <alignment vertical="center"/>
    </xf>
    <xf numFmtId="0" fontId="3"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49" fontId="0" fillId="0" borderId="0" xfId="0" applyNumberFormat="1" applyBorder="1">
      <alignment vertical="center"/>
    </xf>
    <xf numFmtId="0" fontId="0" fillId="0" borderId="0" xfId="0" applyNumberFormat="1" applyBorder="1">
      <alignment vertical="center"/>
    </xf>
    <xf numFmtId="0" fontId="0" fillId="0" borderId="0" xfId="0" applyAlignment="1">
      <alignment vertical="center" wrapText="1"/>
    </xf>
    <xf numFmtId="49" fontId="0" fillId="0" borderId="0" xfId="0" applyNumberFormat="1">
      <alignment vertical="center"/>
    </xf>
    <xf numFmtId="0" fontId="0" fillId="0" borderId="0" xfId="0" applyFill="1">
      <alignment vertical="center"/>
    </xf>
    <xf numFmtId="0" fontId="7" fillId="0" borderId="0" xfId="0" applyFont="1" applyAlignment="1">
      <alignment vertical="center" wrapText="1"/>
    </xf>
    <xf numFmtId="0" fontId="3"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Border="1">
      <alignment vertical="center"/>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top"/>
    </xf>
    <xf numFmtId="0" fontId="17" fillId="0" borderId="0" xfId="0" applyFont="1" applyBorder="1" applyAlignment="1">
      <alignment horizontal="left" vertical="center" wrapText="1"/>
    </xf>
    <xf numFmtId="0" fontId="7" fillId="0" borderId="0" xfId="0" applyFont="1" applyAlignment="1">
      <alignment horizontal="left" vertical="top" wrapText="1"/>
    </xf>
    <xf numFmtId="0" fontId="0" fillId="0" borderId="0" xfId="0" applyBorder="1" applyAlignment="1">
      <alignment horizontal="left" vertical="center"/>
    </xf>
    <xf numFmtId="0" fontId="14" fillId="0" borderId="0" xfId="0" applyFont="1" applyFill="1" applyBorder="1" applyAlignment="1">
      <alignment horizontal="center" vertical="center"/>
    </xf>
    <xf numFmtId="0" fontId="22" fillId="0" borderId="0" xfId="0" applyFont="1">
      <alignment vertical="center"/>
    </xf>
    <xf numFmtId="0" fontId="22" fillId="0" borderId="0" xfId="0" applyFont="1" applyBorder="1">
      <alignment vertical="center"/>
    </xf>
    <xf numFmtId="0" fontId="30" fillId="0" borderId="0" xfId="0" applyFont="1" applyAlignment="1">
      <alignment vertical="center"/>
    </xf>
    <xf numFmtId="0" fontId="40" fillId="0" borderId="0" xfId="0" applyFont="1" applyFill="1" applyAlignment="1">
      <alignment horizontal="center" vertical="center"/>
    </xf>
    <xf numFmtId="0" fontId="44" fillId="10" borderId="0" xfId="0" applyFont="1" applyFill="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11" borderId="0" xfId="0" applyFill="1" applyBorder="1">
      <alignment vertical="center"/>
    </xf>
    <xf numFmtId="0" fontId="5" fillId="0" borderId="0" xfId="0" applyFont="1" applyBorder="1" applyAlignment="1">
      <alignmen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13" fillId="0" borderId="0" xfId="0" applyFont="1" applyBorder="1" applyProtection="1">
      <alignment vertical="center"/>
      <protection locked="0"/>
    </xf>
    <xf numFmtId="0" fontId="0" fillId="0" borderId="0" xfId="0" applyBorder="1" applyProtection="1">
      <alignment vertical="center"/>
      <protection locked="0"/>
    </xf>
    <xf numFmtId="0" fontId="13" fillId="0" borderId="0" xfId="0" applyFont="1" applyFill="1" applyBorder="1" applyProtection="1">
      <alignment vertical="center"/>
      <protection locked="0"/>
    </xf>
    <xf numFmtId="0" fontId="49" fillId="0" borderId="0" xfId="0" applyFont="1" applyBorder="1" applyAlignment="1" applyProtection="1">
      <alignment vertical="center"/>
      <protection locked="0"/>
    </xf>
    <xf numFmtId="0" fontId="49" fillId="0" borderId="0" xfId="0" applyFont="1" applyBorder="1" applyAlignment="1" applyProtection="1">
      <alignment vertical="center" wrapText="1"/>
      <protection locked="0"/>
    </xf>
    <xf numFmtId="0" fontId="49" fillId="0" borderId="0" xfId="0" applyFont="1" applyFill="1" applyBorder="1" applyAlignment="1" applyProtection="1">
      <alignment vertical="top" wrapText="1"/>
      <protection locked="0"/>
    </xf>
    <xf numFmtId="0" fontId="4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3" fillId="0" borderId="0" xfId="0" applyFont="1" applyAlignment="1" applyProtection="1">
      <alignment vertical="center"/>
      <protection locked="0"/>
    </xf>
    <xf numFmtId="0" fontId="13" fillId="0" borderId="0" xfId="0" applyFont="1" applyProtection="1">
      <alignment vertical="center"/>
    </xf>
    <xf numFmtId="0" fontId="0" fillId="0" borderId="0" xfId="0" applyProtection="1">
      <alignment vertical="center"/>
    </xf>
    <xf numFmtId="0" fontId="16" fillId="0" borderId="0" xfId="0" applyFont="1" applyFill="1" applyProtection="1">
      <alignment vertical="center"/>
    </xf>
    <xf numFmtId="0" fontId="13" fillId="0" borderId="0" xfId="0" applyFont="1" applyFill="1" applyProtection="1">
      <alignment vertical="center"/>
    </xf>
    <xf numFmtId="0" fontId="13" fillId="0" borderId="0" xfId="0" applyFont="1" applyBorder="1" applyProtection="1">
      <alignment vertical="center"/>
    </xf>
    <xf numFmtId="0" fontId="0" fillId="0" borderId="0" xfId="0" applyBorder="1" applyProtection="1">
      <alignment vertical="center"/>
    </xf>
    <xf numFmtId="0" fontId="7" fillId="0" borderId="0" xfId="0" applyFont="1" applyBorder="1" applyProtection="1">
      <alignment vertical="center"/>
    </xf>
    <xf numFmtId="0" fontId="13" fillId="0" borderId="0" xfId="0" applyFont="1" applyFill="1" applyBorder="1" applyProtection="1">
      <alignment vertical="center"/>
    </xf>
    <xf numFmtId="0" fontId="7" fillId="0" borderId="0" xfId="0" applyFont="1" applyBorder="1" applyAlignment="1" applyProtection="1">
      <alignment vertical="center"/>
    </xf>
    <xf numFmtId="0" fontId="0" fillId="0" borderId="0" xfId="0" applyFill="1" applyBorder="1" applyProtection="1">
      <alignment vertical="center"/>
    </xf>
    <xf numFmtId="0" fontId="0" fillId="0" borderId="0" xfId="0" applyBorder="1" applyAlignment="1" applyProtection="1">
      <alignment vertical="center"/>
    </xf>
    <xf numFmtId="0" fontId="7" fillId="0" borderId="0" xfId="0" applyFont="1" applyBorder="1" applyAlignment="1" applyProtection="1">
      <alignment vertical="center" wrapText="1"/>
    </xf>
    <xf numFmtId="0" fontId="0" fillId="0" borderId="0" xfId="0" applyFill="1" applyBorder="1" applyAlignment="1" applyProtection="1">
      <alignment vertical="center"/>
    </xf>
    <xf numFmtId="0" fontId="8" fillId="0" borderId="0" xfId="0" applyFont="1" applyFill="1" applyBorder="1" applyAlignment="1" applyProtection="1">
      <alignment vertical="top" wrapText="1"/>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Alignment="1" applyProtection="1">
      <alignment vertical="center" wrapText="1"/>
    </xf>
    <xf numFmtId="0" fontId="0" fillId="0" borderId="0" xfId="0" applyFill="1" applyProtection="1">
      <alignment vertical="center"/>
    </xf>
    <xf numFmtId="0" fontId="8" fillId="0" borderId="0" xfId="0" applyFont="1" applyFill="1" applyBorder="1" applyAlignment="1" applyProtection="1">
      <alignment vertical="center" wrapText="1"/>
    </xf>
    <xf numFmtId="0" fontId="0" fillId="0" borderId="0" xfId="0" applyBorder="1" applyAlignment="1" applyProtection="1">
      <alignment vertical="center" wrapText="1"/>
    </xf>
    <xf numFmtId="0" fontId="6"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0" fillId="0" borderId="0" xfId="0" applyNumberFormat="1" applyFill="1" applyBorder="1" applyProtection="1">
      <alignment vertical="center"/>
    </xf>
    <xf numFmtId="0" fontId="13" fillId="0" borderId="0" xfId="0" applyFont="1" applyAlignment="1" applyProtection="1">
      <alignment vertical="center"/>
    </xf>
    <xf numFmtId="0" fontId="0" fillId="0" borderId="0" xfId="0" applyAlignment="1" applyProtection="1">
      <alignment vertical="center"/>
    </xf>
    <xf numFmtId="0" fontId="24" fillId="7" borderId="9" xfId="0" applyFont="1" applyFill="1" applyBorder="1" applyAlignment="1" applyProtection="1">
      <alignment vertical="center"/>
      <protection locked="0"/>
    </xf>
    <xf numFmtId="0" fontId="24" fillId="7" borderId="10" xfId="0" applyFont="1" applyFill="1" applyBorder="1" applyAlignment="1" applyProtection="1">
      <alignment vertical="center"/>
      <protection locked="0"/>
    </xf>
    <xf numFmtId="0" fontId="24" fillId="7" borderId="56" xfId="0" applyFont="1" applyFill="1" applyBorder="1" applyAlignment="1" applyProtection="1">
      <alignment vertical="center"/>
      <protection locked="0"/>
    </xf>
    <xf numFmtId="0" fontId="18" fillId="0" borderId="0" xfId="0" applyFont="1" applyFill="1" applyAlignment="1" applyProtection="1">
      <alignment horizontal="center" vertical="center"/>
    </xf>
    <xf numFmtId="0" fontId="21" fillId="0" borderId="0" xfId="0" applyFont="1" applyFill="1" applyProtection="1">
      <alignment vertical="center"/>
    </xf>
    <xf numFmtId="0" fontId="22" fillId="0" borderId="0" xfId="0" applyFont="1" applyProtection="1">
      <alignment vertical="center"/>
    </xf>
    <xf numFmtId="0" fontId="23" fillId="2" borderId="33" xfId="0" applyFont="1" applyFill="1" applyBorder="1" applyAlignment="1" applyProtection="1">
      <alignment vertical="center"/>
    </xf>
    <xf numFmtId="0" fontId="22" fillId="2" borderId="2" xfId="0" applyFont="1" applyFill="1" applyBorder="1" applyAlignment="1" applyProtection="1">
      <alignment vertical="center"/>
    </xf>
    <xf numFmtId="0" fontId="22" fillId="2" borderId="16" xfId="0" applyFont="1" applyFill="1" applyBorder="1" applyAlignment="1" applyProtection="1">
      <alignment vertical="center"/>
    </xf>
    <xf numFmtId="0" fontId="22" fillId="2" borderId="17" xfId="0" applyFont="1" applyFill="1" applyBorder="1" applyAlignment="1" applyProtection="1">
      <alignment vertical="center"/>
    </xf>
    <xf numFmtId="0" fontId="20" fillId="0" borderId="0" xfId="0" applyFont="1" applyFill="1" applyAlignment="1" applyProtection="1">
      <alignment vertical="center"/>
    </xf>
    <xf numFmtId="0" fontId="22" fillId="0" borderId="0" xfId="0" applyFont="1" applyFill="1" applyProtection="1">
      <alignment vertical="center"/>
    </xf>
    <xf numFmtId="0" fontId="22" fillId="0" borderId="0" xfId="0" applyFont="1" applyBorder="1" applyProtection="1">
      <alignment vertical="center"/>
    </xf>
    <xf numFmtId="0" fontId="25" fillId="0" borderId="0" xfId="0" applyFont="1" applyBorder="1" applyAlignment="1" applyProtection="1">
      <alignment horizontal="center" vertical="center" wrapText="1" readingOrder="1"/>
    </xf>
    <xf numFmtId="0" fontId="25" fillId="0" borderId="0" xfId="0" applyFont="1" applyBorder="1" applyAlignment="1" applyProtection="1">
      <alignment horizontal="left" vertical="center" readingOrder="1"/>
    </xf>
    <xf numFmtId="0" fontId="22" fillId="0" borderId="0" xfId="0" applyFont="1" applyBorder="1" applyAlignment="1" applyProtection="1">
      <alignment horizontal="center" vertical="center"/>
    </xf>
    <xf numFmtId="0" fontId="24" fillId="7" borderId="10" xfId="0" applyFont="1" applyFill="1" applyBorder="1" applyAlignment="1" applyProtection="1">
      <alignment vertical="center"/>
    </xf>
    <xf numFmtId="0" fontId="25" fillId="0" borderId="0" xfId="0" applyFont="1" applyBorder="1" applyProtection="1">
      <alignment vertical="center"/>
    </xf>
    <xf numFmtId="0" fontId="24" fillId="0" borderId="0"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0" xfId="0" applyFont="1" applyAlignment="1" applyProtection="1">
      <alignment vertical="center"/>
    </xf>
    <xf numFmtId="0" fontId="22" fillId="0" borderId="0" xfId="0" applyFont="1" applyAlignment="1" applyProtection="1">
      <alignment vertical="center"/>
    </xf>
    <xf numFmtId="0" fontId="24" fillId="0" borderId="0" xfId="0" applyFont="1" applyBorder="1" applyProtection="1">
      <alignment vertical="center"/>
    </xf>
    <xf numFmtId="0" fontId="22"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0" fillId="0" borderId="0" xfId="0" applyNumberFormat="1" applyProtection="1">
      <alignment vertical="center"/>
    </xf>
    <xf numFmtId="49" fontId="0" fillId="0" borderId="0" xfId="0" applyNumberFormat="1" applyProtection="1">
      <alignment vertical="center"/>
    </xf>
    <xf numFmtId="0" fontId="9" fillId="0" borderId="0" xfId="0" applyFont="1" applyBorder="1" applyAlignment="1" applyProtection="1">
      <alignment vertical="center"/>
    </xf>
    <xf numFmtId="0" fontId="24" fillId="0" borderId="0" xfId="0" applyFont="1" applyProtection="1">
      <alignment vertical="center"/>
    </xf>
    <xf numFmtId="0" fontId="22" fillId="0" borderId="0" xfId="0" applyFont="1" applyFill="1" applyBorder="1" applyAlignment="1" applyProtection="1">
      <alignment vertical="center"/>
    </xf>
    <xf numFmtId="0" fontId="26" fillId="0" borderId="0" xfId="0" applyFont="1" applyBorder="1" applyAlignment="1" applyProtection="1">
      <alignment vertical="center" wrapText="1" readingOrder="1"/>
    </xf>
    <xf numFmtId="0" fontId="24" fillId="0" borderId="0" xfId="0" applyFont="1" applyBorder="1" applyAlignment="1" applyProtection="1">
      <alignment vertical="center"/>
    </xf>
    <xf numFmtId="0" fontId="24" fillId="0" borderId="0" xfId="0" applyFont="1" applyAlignment="1" applyProtection="1">
      <alignment horizontal="center" vertical="center"/>
    </xf>
    <xf numFmtId="0" fontId="22" fillId="0" borderId="0" xfId="0" applyFont="1" applyFill="1" applyBorder="1" applyProtection="1">
      <alignment vertical="center"/>
    </xf>
    <xf numFmtId="0" fontId="22" fillId="0" borderId="0" xfId="0" applyNumberFormat="1" applyFont="1" applyProtection="1">
      <alignment vertical="center"/>
    </xf>
    <xf numFmtId="49" fontId="22" fillId="0" borderId="0" xfId="0" applyNumberFormat="1" applyFont="1" applyProtection="1">
      <alignment vertical="center"/>
    </xf>
    <xf numFmtId="0" fontId="22" fillId="0" borderId="0" xfId="0" applyFont="1" applyAlignment="1" applyProtection="1">
      <alignment horizontal="center" vertical="center"/>
    </xf>
    <xf numFmtId="0" fontId="25" fillId="0" borderId="0" xfId="0" applyFont="1" applyAlignment="1" applyProtection="1">
      <alignment horizontal="left" vertical="center" readingOrder="1"/>
    </xf>
    <xf numFmtId="0" fontId="22" fillId="0" borderId="2" xfId="0" applyFont="1" applyBorder="1" applyProtection="1">
      <alignment vertical="center"/>
    </xf>
    <xf numFmtId="0" fontId="24" fillId="0" borderId="2" xfId="0" applyFont="1" applyBorder="1" applyAlignment="1" applyProtection="1">
      <alignment horizontal="center" vertical="center"/>
    </xf>
    <xf numFmtId="0" fontId="24" fillId="0" borderId="1" xfId="0" applyFont="1" applyBorder="1" applyAlignment="1" applyProtection="1">
      <alignment vertical="center"/>
    </xf>
    <xf numFmtId="0" fontId="24" fillId="0" borderId="24" xfId="0" applyFont="1" applyBorder="1" applyAlignment="1" applyProtection="1">
      <alignment vertical="center"/>
    </xf>
    <xf numFmtId="0" fontId="24" fillId="0" borderId="28" xfId="0" applyFont="1" applyBorder="1" applyAlignment="1" applyProtection="1">
      <alignment vertical="center"/>
    </xf>
    <xf numFmtId="0" fontId="24" fillId="0" borderId="58" xfId="0" applyFont="1" applyBorder="1" applyAlignment="1" applyProtection="1">
      <alignment vertical="center"/>
    </xf>
    <xf numFmtId="0" fontId="24" fillId="0" borderId="69" xfId="0" applyFont="1" applyBorder="1" applyAlignment="1" applyProtection="1">
      <alignment vertical="center"/>
    </xf>
    <xf numFmtId="0" fontId="24" fillId="0" borderId="36" xfId="0" applyFont="1" applyBorder="1" applyAlignment="1" applyProtection="1">
      <alignment vertical="center"/>
    </xf>
    <xf numFmtId="0" fontId="22" fillId="0" borderId="0" xfId="0" applyFont="1" applyFill="1" applyBorder="1" applyAlignment="1" applyProtection="1">
      <alignment vertical="center" wrapText="1"/>
    </xf>
    <xf numFmtId="0" fontId="34" fillId="0" borderId="0" xfId="0" applyFont="1" applyFill="1" applyBorder="1" applyAlignment="1" applyProtection="1">
      <alignment vertical="center"/>
    </xf>
    <xf numFmtId="0" fontId="22" fillId="8" borderId="0" xfId="0" applyFont="1" applyFill="1" applyProtection="1">
      <alignment vertical="center"/>
    </xf>
    <xf numFmtId="0" fontId="22" fillId="8"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0" fillId="0" borderId="0" xfId="0" applyNumberFormat="1" applyFill="1" applyProtection="1">
      <alignment vertical="center"/>
    </xf>
    <xf numFmtId="49" fontId="0"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49" fontId="8" fillId="0" borderId="0" xfId="0" applyNumberFormat="1"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2" fillId="0" borderId="0" xfId="0" applyFont="1" applyFill="1" applyBorder="1" applyAlignment="1" applyProtection="1">
      <alignment vertical="top"/>
    </xf>
    <xf numFmtId="0" fontId="10" fillId="0" borderId="0" xfId="0" applyFont="1" applyFill="1" applyBorder="1" applyAlignment="1" applyProtection="1">
      <alignment vertical="top"/>
    </xf>
    <xf numFmtId="0" fontId="0" fillId="0" borderId="0" xfId="0" applyFill="1" applyBorder="1" applyAlignment="1" applyProtection="1">
      <alignment vertical="center" wrapText="1"/>
    </xf>
    <xf numFmtId="49" fontId="0" fillId="0" borderId="0" xfId="0" applyNumberFormat="1" applyFill="1" applyBorder="1" applyProtection="1">
      <alignment vertical="center"/>
    </xf>
    <xf numFmtId="0" fontId="22" fillId="0" borderId="0" xfId="0" applyFont="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22" fillId="2" borderId="34"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0" fontId="28" fillId="5" borderId="12" xfId="0" applyFont="1" applyFill="1" applyBorder="1" applyAlignment="1" applyProtection="1">
      <alignment horizontal="center" vertical="center" wrapText="1" readingOrder="1"/>
    </xf>
    <xf numFmtId="0" fontId="26" fillId="0" borderId="11" xfId="0" applyFont="1" applyBorder="1" applyAlignment="1" applyProtection="1">
      <alignment horizontal="left" vertical="center" wrapText="1" readingOrder="1"/>
    </xf>
    <xf numFmtId="0" fontId="26" fillId="0" borderId="12" xfId="0" applyFont="1" applyBorder="1" applyAlignment="1" applyProtection="1">
      <alignment horizontal="left" vertical="center" readingOrder="1"/>
    </xf>
    <xf numFmtId="0" fontId="26" fillId="0" borderId="11" xfId="0" applyFont="1" applyBorder="1" applyAlignment="1" applyProtection="1">
      <alignment horizontal="left" vertical="center" readingOrder="1"/>
    </xf>
    <xf numFmtId="0" fontId="19" fillId="4" borderId="0" xfId="0" applyFont="1" applyFill="1" applyAlignment="1" applyProtection="1">
      <alignment horizontal="center" vertical="center"/>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14"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3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0" fillId="8" borderId="0" xfId="0" applyFont="1" applyFill="1" applyAlignment="1" applyProtection="1">
      <alignment horizontal="left" vertical="center"/>
    </xf>
    <xf numFmtId="0" fontId="46" fillId="0" borderId="0" xfId="0" applyFont="1" applyFill="1" applyAlignment="1" applyProtection="1">
      <alignment horizontal="center"/>
    </xf>
    <xf numFmtId="0" fontId="42" fillId="0" borderId="0" xfId="0" applyFont="1" applyFill="1" applyAlignment="1" applyProtection="1">
      <alignment horizontal="center"/>
    </xf>
    <xf numFmtId="0" fontId="22" fillId="7" borderId="1" xfId="0" applyFont="1" applyFill="1" applyBorder="1" applyAlignment="1" applyProtection="1">
      <alignment horizontal="center" vertical="center"/>
      <protection locked="0"/>
    </xf>
    <xf numFmtId="0" fontId="22" fillId="7" borderId="6" xfId="0" applyFont="1" applyFill="1" applyBorder="1" applyAlignment="1" applyProtection="1">
      <alignment horizontal="center" vertical="center"/>
      <protection locked="0"/>
    </xf>
    <xf numFmtId="0" fontId="22" fillId="7" borderId="2" xfId="0" applyFont="1" applyFill="1" applyBorder="1" applyAlignment="1" applyProtection="1">
      <alignment horizontal="center" vertical="center"/>
    </xf>
    <xf numFmtId="0" fontId="22" fillId="7" borderId="7" xfId="0" applyFont="1" applyFill="1" applyBorder="1" applyAlignment="1" applyProtection="1">
      <alignment horizontal="center" vertical="center"/>
    </xf>
    <xf numFmtId="0" fontId="22" fillId="7" borderId="2" xfId="0" applyFont="1" applyFill="1" applyBorder="1" applyAlignment="1" applyProtection="1">
      <alignment horizontal="center" vertical="center"/>
      <protection locked="0"/>
    </xf>
    <xf numFmtId="0" fontId="22" fillId="7" borderId="7"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xf>
    <xf numFmtId="0" fontId="22" fillId="7" borderId="8" xfId="0" applyFont="1" applyFill="1" applyBorder="1" applyAlignment="1" applyProtection="1">
      <alignment horizontal="center" vertical="center"/>
    </xf>
    <xf numFmtId="0" fontId="24" fillId="7" borderId="10" xfId="0" applyFont="1" applyFill="1" applyBorder="1" applyAlignment="1" applyProtection="1">
      <alignment horizontal="center" vertical="center"/>
    </xf>
    <xf numFmtId="0" fontId="24" fillId="7" borderId="11" xfId="0" applyFont="1" applyFill="1" applyBorder="1" applyAlignment="1" applyProtection="1">
      <alignment horizontal="center" vertical="center"/>
    </xf>
    <xf numFmtId="0" fontId="27" fillId="0" borderId="0" xfId="0" applyFont="1" applyFill="1" applyAlignment="1" applyProtection="1">
      <alignment vertical="center"/>
    </xf>
    <xf numFmtId="0" fontId="22" fillId="0" borderId="0" xfId="0" applyFont="1" applyFill="1" applyAlignment="1" applyProtection="1">
      <alignment horizontal="center"/>
    </xf>
    <xf numFmtId="0" fontId="22" fillId="0" borderId="0" xfId="0" applyFont="1" applyBorder="1" applyAlignment="1" applyProtection="1">
      <alignment horizontal="center"/>
    </xf>
    <xf numFmtId="0" fontId="24" fillId="0" borderId="0" xfId="0" applyFont="1" applyBorder="1" applyAlignment="1" applyProtection="1">
      <alignment horizontal="left" vertical="center"/>
    </xf>
    <xf numFmtId="0" fontId="24" fillId="0" borderId="0" xfId="0" applyFont="1" applyAlignment="1" applyProtection="1">
      <alignment horizontal="center" vertical="center"/>
    </xf>
    <xf numFmtId="0" fontId="22" fillId="6" borderId="19" xfId="0" applyFont="1" applyFill="1" applyBorder="1" applyAlignment="1" applyProtection="1">
      <alignment horizontal="center" vertical="center"/>
    </xf>
    <xf numFmtId="0" fontId="22" fillId="6" borderId="20" xfId="0" applyFont="1" applyFill="1" applyBorder="1" applyAlignment="1" applyProtection="1">
      <alignment horizontal="center" vertical="center"/>
    </xf>
    <xf numFmtId="0" fontId="22" fillId="6" borderId="21" xfId="0" applyFont="1" applyFill="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0" xfId="0" applyFont="1" applyAlignment="1" applyProtection="1">
      <alignment horizontal="center" vertical="center"/>
    </xf>
    <xf numFmtId="0" fontId="28" fillId="5" borderId="12" xfId="0" applyFont="1" applyFill="1" applyBorder="1" applyAlignment="1" applyProtection="1">
      <alignment horizontal="center" vertical="center" readingOrder="1"/>
    </xf>
    <xf numFmtId="0" fontId="27" fillId="0" borderId="10" xfId="0" applyFont="1" applyBorder="1" applyAlignment="1" applyProtection="1">
      <alignment horizontal="left" vertical="center"/>
    </xf>
    <xf numFmtId="0" fontId="27" fillId="0" borderId="11" xfId="0" applyFont="1" applyBorder="1" applyAlignment="1" applyProtection="1">
      <alignment horizontal="left" vertical="center"/>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8" fillId="5" borderId="12" xfId="0" applyFont="1" applyFill="1" applyBorder="1" applyAlignment="1" applyProtection="1">
      <alignment horizontal="center" vertical="center"/>
    </xf>
    <xf numFmtId="0" fontId="26" fillId="0" borderId="2" xfId="0" applyFont="1" applyBorder="1" applyAlignment="1" applyProtection="1">
      <alignment horizontal="left" vertical="center" wrapText="1" readingOrder="1"/>
    </xf>
    <xf numFmtId="0" fontId="26" fillId="0" borderId="3" xfId="0" applyFont="1" applyBorder="1" applyAlignment="1" applyProtection="1">
      <alignment horizontal="left" vertical="center" wrapText="1" readingOrder="1"/>
    </xf>
    <xf numFmtId="0" fontId="26" fillId="0" borderId="7" xfId="0" applyFont="1" applyBorder="1" applyAlignment="1" applyProtection="1">
      <alignment horizontal="left" vertical="center" wrapText="1" readingOrder="1"/>
    </xf>
    <xf numFmtId="0" fontId="26" fillId="0" borderId="8" xfId="0" applyFont="1" applyBorder="1" applyAlignment="1" applyProtection="1">
      <alignment horizontal="left" vertical="center" wrapText="1" readingOrder="1"/>
    </xf>
    <xf numFmtId="0" fontId="29" fillId="5" borderId="12" xfId="0" applyFont="1" applyFill="1" applyBorder="1" applyAlignment="1" applyProtection="1">
      <alignment horizontal="center" vertical="center"/>
    </xf>
    <xf numFmtId="0" fontId="26" fillId="0" borderId="12" xfId="0" applyFont="1" applyBorder="1" applyAlignment="1" applyProtection="1">
      <alignment horizontal="left" vertical="center" wrapText="1" readingOrder="1"/>
    </xf>
    <xf numFmtId="0" fontId="26" fillId="0" borderId="10" xfId="0" applyFont="1" applyBorder="1" applyAlignment="1" applyProtection="1">
      <alignment horizontal="left" vertical="center" readingOrder="1"/>
    </xf>
    <xf numFmtId="0" fontId="29" fillId="5" borderId="12" xfId="0" applyFont="1" applyFill="1" applyBorder="1" applyAlignment="1" applyProtection="1">
      <alignment vertical="center"/>
    </xf>
    <xf numFmtId="0" fontId="27" fillId="0" borderId="12" xfId="0" applyFont="1" applyBorder="1" applyAlignment="1" applyProtection="1">
      <alignment horizontal="left" vertical="center"/>
    </xf>
    <xf numFmtId="0" fontId="27" fillId="0" borderId="11"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4" fillId="0" borderId="8"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59" xfId="0" applyFont="1" applyBorder="1" applyAlignment="1" applyProtection="1">
      <alignment horizontal="center" vertical="center"/>
    </xf>
    <xf numFmtId="0" fontId="24" fillId="0" borderId="57" xfId="0" applyFont="1" applyBorder="1" applyAlignment="1" applyProtection="1">
      <alignment horizontal="center" vertical="center"/>
    </xf>
    <xf numFmtId="0" fontId="24" fillId="9" borderId="37" xfId="0" applyFont="1" applyFill="1" applyBorder="1" applyAlignment="1" applyProtection="1">
      <alignment horizontal="center" vertical="center"/>
    </xf>
    <xf numFmtId="0" fontId="24" fillId="9" borderId="38" xfId="0" applyFont="1" applyFill="1" applyBorder="1" applyAlignment="1" applyProtection="1">
      <alignment horizontal="center" vertical="center"/>
    </xf>
    <xf numFmtId="0" fontId="24" fillId="9" borderId="40" xfId="0" applyFont="1" applyFill="1" applyBorder="1" applyAlignment="1" applyProtection="1">
      <alignment horizontal="center" vertical="center"/>
    </xf>
    <xf numFmtId="0" fontId="24" fillId="9" borderId="39"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9" borderId="9" xfId="0" applyFont="1" applyFill="1" applyBorder="1" applyAlignment="1" applyProtection="1">
      <alignment horizontal="center" vertical="center"/>
    </xf>
    <xf numFmtId="0" fontId="24" fillId="9" borderId="10" xfId="0" applyFont="1" applyFill="1" applyBorder="1" applyAlignment="1" applyProtection="1">
      <alignment horizontal="center" vertical="center"/>
    </xf>
    <xf numFmtId="0" fontId="24" fillId="9" borderId="11" xfId="0" applyFont="1" applyFill="1" applyBorder="1" applyAlignment="1" applyProtection="1">
      <alignment horizontal="center" vertical="center"/>
    </xf>
    <xf numFmtId="0" fontId="24" fillId="9" borderId="12" xfId="0" applyFont="1" applyFill="1" applyBorder="1" applyAlignment="1" applyProtection="1">
      <alignment horizontal="center" vertical="center"/>
    </xf>
    <xf numFmtId="0" fontId="24" fillId="7" borderId="43" xfId="0" applyFont="1" applyFill="1" applyBorder="1" applyAlignment="1" applyProtection="1">
      <alignment horizontal="left" vertical="center" wrapText="1"/>
      <protection locked="0"/>
    </xf>
    <xf numFmtId="0" fontId="24" fillId="7" borderId="0" xfId="0" applyFont="1" applyFill="1" applyBorder="1" applyAlignment="1" applyProtection="1">
      <alignment horizontal="left" vertical="center" wrapText="1"/>
      <protection locked="0"/>
    </xf>
    <xf numFmtId="0" fontId="24" fillId="7" borderId="5" xfId="0" applyFont="1" applyFill="1" applyBorder="1" applyAlignment="1" applyProtection="1">
      <alignment horizontal="left" vertical="center" wrapText="1"/>
      <protection locked="0"/>
    </xf>
    <xf numFmtId="0" fontId="24" fillId="0" borderId="44"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46" xfId="0" applyFont="1" applyBorder="1" applyAlignment="1" applyProtection="1">
      <alignment horizontal="center" vertical="center" wrapText="1"/>
    </xf>
    <xf numFmtId="0" fontId="24" fillId="0" borderId="44" xfId="0" applyFont="1" applyBorder="1" applyAlignment="1" applyProtection="1">
      <alignment horizontal="center" vertical="center" wrapText="1"/>
    </xf>
    <xf numFmtId="0" fontId="24" fillId="0" borderId="45" xfId="0" applyFont="1" applyBorder="1" applyAlignment="1" applyProtection="1">
      <alignment horizontal="center" vertical="center" wrapText="1"/>
    </xf>
    <xf numFmtId="0" fontId="24" fillId="0" borderId="46" xfId="0" applyFont="1" applyBorder="1" applyAlignment="1" applyProtection="1">
      <alignment horizontal="center" vertical="center"/>
    </xf>
    <xf numFmtId="0" fontId="24" fillId="7" borderId="62" xfId="0" applyFont="1" applyFill="1" applyBorder="1" applyAlignment="1" applyProtection="1">
      <alignment horizontal="left" vertical="top" wrapText="1"/>
    </xf>
    <xf numFmtId="0" fontId="24" fillId="7" borderId="63" xfId="0" applyFont="1" applyFill="1" applyBorder="1" applyAlignment="1" applyProtection="1">
      <alignment horizontal="left" vertical="top" wrapText="1"/>
    </xf>
    <xf numFmtId="0" fontId="24" fillId="7" borderId="64" xfId="0" applyFont="1" applyFill="1" applyBorder="1" applyAlignment="1" applyProtection="1">
      <alignment horizontal="left" vertical="top" wrapText="1"/>
    </xf>
    <xf numFmtId="0" fontId="24" fillId="7" borderId="52" xfId="0" applyFont="1" applyFill="1" applyBorder="1" applyAlignment="1" applyProtection="1">
      <alignment horizontal="center" vertical="center"/>
      <protection locked="0"/>
    </xf>
    <xf numFmtId="0" fontId="24" fillId="7" borderId="53" xfId="0" applyFont="1" applyFill="1" applyBorder="1" applyAlignment="1" applyProtection="1">
      <alignment horizontal="center" vertical="center"/>
      <protection locked="0"/>
    </xf>
    <xf numFmtId="0" fontId="24" fillId="7" borderId="54" xfId="0" applyFont="1" applyFill="1" applyBorder="1" applyAlignment="1" applyProtection="1">
      <alignment horizontal="center" vertical="center"/>
      <protection locked="0"/>
    </xf>
    <xf numFmtId="0" fontId="24" fillId="7" borderId="2" xfId="0" applyFont="1" applyFill="1" applyBorder="1" applyAlignment="1" applyProtection="1">
      <alignment horizontal="left" vertical="center" wrapText="1"/>
      <protection locked="0"/>
    </xf>
    <xf numFmtId="0" fontId="24" fillId="7" borderId="7" xfId="0" applyFont="1" applyFill="1" applyBorder="1" applyAlignment="1" applyProtection="1">
      <alignment horizontal="left" vertical="center" wrapText="1"/>
      <protection locked="0"/>
    </xf>
    <xf numFmtId="0" fontId="24" fillId="0" borderId="58" xfId="0" applyFont="1" applyBorder="1" applyAlignment="1" applyProtection="1">
      <alignment horizontal="center" vertical="center"/>
    </xf>
    <xf numFmtId="0" fontId="24" fillId="0" borderId="49" xfId="0" applyFont="1" applyBorder="1" applyAlignment="1" applyProtection="1">
      <alignment horizontal="center" vertical="center"/>
    </xf>
    <xf numFmtId="0" fontId="24" fillId="0" borderId="50" xfId="0" applyFont="1" applyBorder="1" applyAlignment="1" applyProtection="1">
      <alignment horizontal="center" vertical="center"/>
    </xf>
    <xf numFmtId="0" fontId="24" fillId="0" borderId="51" xfId="0" applyFont="1" applyBorder="1" applyAlignment="1" applyProtection="1">
      <alignment horizontal="center" vertical="center" wrapText="1"/>
    </xf>
    <xf numFmtId="0" fontId="24" fillId="0" borderId="49" xfId="0" applyFont="1" applyBorder="1" applyAlignment="1" applyProtection="1">
      <alignment horizontal="center" vertical="center" wrapText="1"/>
    </xf>
    <xf numFmtId="0" fontId="24" fillId="0" borderId="50" xfId="0" applyFont="1" applyBorder="1" applyAlignment="1" applyProtection="1">
      <alignment horizontal="center" vertical="center" wrapText="1"/>
    </xf>
    <xf numFmtId="0" fontId="24" fillId="7" borderId="55" xfId="0" applyFont="1" applyFill="1" applyBorder="1" applyAlignment="1" applyProtection="1">
      <alignment horizontal="center" vertical="center"/>
    </xf>
    <xf numFmtId="0" fontId="24" fillId="7" borderId="2" xfId="0" applyFont="1" applyFill="1" applyBorder="1" applyAlignment="1" applyProtection="1">
      <alignment horizontal="center" vertical="center"/>
    </xf>
    <xf numFmtId="0" fontId="24" fillId="7" borderId="60" xfId="0" applyFont="1" applyFill="1" applyBorder="1" applyAlignment="1" applyProtection="1">
      <alignment horizontal="center" vertical="center"/>
    </xf>
    <xf numFmtId="0" fontId="24" fillId="0" borderId="42" xfId="0" applyFont="1" applyBorder="1" applyAlignment="1" applyProtection="1">
      <alignment horizontal="center" vertical="center"/>
    </xf>
    <xf numFmtId="0" fontId="30" fillId="0" borderId="7" xfId="0" applyFont="1" applyBorder="1" applyAlignment="1" applyProtection="1">
      <alignment horizontal="left" vertical="center"/>
    </xf>
    <xf numFmtId="0" fontId="24" fillId="0" borderId="1"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4" fillId="0" borderId="8" xfId="0" applyFont="1" applyFill="1" applyBorder="1" applyAlignment="1" applyProtection="1">
      <alignment horizontal="center" vertical="center"/>
    </xf>
    <xf numFmtId="0" fontId="38" fillId="3" borderId="12" xfId="0" applyFont="1" applyFill="1" applyBorder="1" applyAlignment="1" applyProtection="1">
      <alignment horizontal="left" vertical="top" wrapText="1"/>
    </xf>
    <xf numFmtId="0" fontId="33" fillId="3" borderId="1" xfId="0" applyFont="1" applyFill="1" applyBorder="1" applyAlignment="1" applyProtection="1">
      <alignment horizontal="left" vertical="center"/>
    </xf>
    <xf numFmtId="0" fontId="33" fillId="3" borderId="2" xfId="0" applyFont="1" applyFill="1" applyBorder="1" applyAlignment="1" applyProtection="1">
      <alignment horizontal="left" vertical="center"/>
    </xf>
    <xf numFmtId="0" fontId="33" fillId="3" borderId="3" xfId="0" applyFont="1" applyFill="1" applyBorder="1" applyAlignment="1" applyProtection="1">
      <alignment horizontal="left" vertical="center"/>
    </xf>
    <xf numFmtId="0" fontId="37" fillId="3" borderId="1" xfId="0" applyFont="1" applyFill="1" applyBorder="1" applyAlignment="1" applyProtection="1">
      <alignment horizontal="center" vertical="center" wrapText="1"/>
    </xf>
    <xf numFmtId="0" fontId="37" fillId="3" borderId="2"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wrapText="1"/>
    </xf>
    <xf numFmtId="0" fontId="37" fillId="3" borderId="4" xfId="0" applyFont="1" applyFill="1" applyBorder="1" applyAlignment="1" applyProtection="1">
      <alignment horizontal="center" vertical="center" wrapText="1"/>
    </xf>
    <xf numFmtId="0" fontId="37" fillId="3" borderId="0" xfId="0" applyFont="1" applyFill="1" applyBorder="1" applyAlignment="1" applyProtection="1">
      <alignment horizontal="center" vertical="center" wrapText="1"/>
    </xf>
    <xf numFmtId="0" fontId="37" fillId="3" borderId="5" xfId="0" applyFont="1" applyFill="1" applyBorder="1" applyAlignment="1" applyProtection="1">
      <alignment horizontal="center" vertical="center" wrapText="1"/>
    </xf>
    <xf numFmtId="0" fontId="37" fillId="3" borderId="6" xfId="0" applyFont="1" applyFill="1" applyBorder="1" applyAlignment="1" applyProtection="1">
      <alignment horizontal="center" vertical="center" wrapText="1"/>
    </xf>
    <xf numFmtId="0" fontId="37" fillId="3" borderId="7" xfId="0" applyFont="1" applyFill="1" applyBorder="1" applyAlignment="1" applyProtection="1">
      <alignment horizontal="center" vertical="center" wrapText="1"/>
    </xf>
    <xf numFmtId="0" fontId="37" fillId="3" borderId="8" xfId="0" applyFont="1" applyFill="1" applyBorder="1" applyAlignment="1" applyProtection="1">
      <alignment horizontal="center" vertical="center" wrapText="1"/>
    </xf>
    <xf numFmtId="0" fontId="37" fillId="3" borderId="4" xfId="0" applyFont="1" applyFill="1" applyBorder="1" applyAlignment="1" applyProtection="1">
      <alignment horizontal="center" vertical="center"/>
    </xf>
    <xf numFmtId="0" fontId="37" fillId="3" borderId="0"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0" fontId="37" fillId="3" borderId="6" xfId="0" applyFont="1" applyFill="1" applyBorder="1" applyAlignment="1" applyProtection="1">
      <alignment horizontal="center" vertical="center"/>
    </xf>
    <xf numFmtId="0" fontId="37" fillId="3" borderId="7" xfId="0" applyFont="1" applyFill="1" applyBorder="1" applyAlignment="1" applyProtection="1">
      <alignment horizontal="center" vertical="center"/>
    </xf>
    <xf numFmtId="0" fontId="37" fillId="3" borderId="8"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4" fillId="0" borderId="0" xfId="0" applyFont="1" applyAlignment="1" applyProtection="1">
      <alignment horizontal="left" vertical="center"/>
    </xf>
    <xf numFmtId="0" fontId="24" fillId="0" borderId="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wrapText="1"/>
    </xf>
    <xf numFmtId="0" fontId="24" fillId="9" borderId="41" xfId="0" applyFont="1" applyFill="1" applyBorder="1" applyAlignment="1" applyProtection="1">
      <alignment horizontal="center" vertical="center"/>
    </xf>
    <xf numFmtId="0" fontId="35" fillId="8" borderId="0" xfId="0" applyFont="1" applyFill="1" applyAlignment="1" applyProtection="1">
      <alignment horizontal="center" vertical="center"/>
    </xf>
    <xf numFmtId="0" fontId="36" fillId="8" borderId="0" xfId="0" applyFont="1" applyFill="1" applyAlignment="1" applyProtection="1">
      <alignment horizontal="center" vertical="center"/>
    </xf>
    <xf numFmtId="0" fontId="51" fillId="7" borderId="13" xfId="0" applyFont="1" applyFill="1" applyBorder="1" applyAlignment="1" applyProtection="1">
      <alignment horizontal="center" vertical="center"/>
    </xf>
    <xf numFmtId="0" fontId="51" fillId="7" borderId="14" xfId="0" applyFont="1" applyFill="1" applyBorder="1" applyAlignment="1" applyProtection="1">
      <alignment horizontal="center" vertical="center"/>
    </xf>
    <xf numFmtId="0" fontId="51" fillId="7" borderId="15" xfId="0" applyFont="1" applyFill="1" applyBorder="1" applyAlignment="1" applyProtection="1">
      <alignment horizontal="center" vertical="center"/>
    </xf>
    <xf numFmtId="0" fontId="51" fillId="7" borderId="16" xfId="0" applyFont="1" applyFill="1" applyBorder="1" applyAlignment="1" applyProtection="1">
      <alignment horizontal="center" vertical="center"/>
    </xf>
    <xf numFmtId="0" fontId="51" fillId="7" borderId="17" xfId="0" applyFont="1" applyFill="1" applyBorder="1" applyAlignment="1" applyProtection="1">
      <alignment horizontal="center" vertical="center"/>
    </xf>
    <xf numFmtId="0" fontId="51" fillId="7" borderId="18" xfId="0" applyFont="1" applyFill="1" applyBorder="1" applyAlignment="1" applyProtection="1">
      <alignment horizontal="center" vertical="center"/>
    </xf>
    <xf numFmtId="0" fontId="24" fillId="8" borderId="0" xfId="0" applyFont="1" applyFill="1" applyAlignment="1" applyProtection="1">
      <alignment horizontal="left" vertical="center"/>
    </xf>
    <xf numFmtId="0" fontId="32" fillId="7" borderId="65" xfId="0" applyFont="1" applyFill="1" applyBorder="1" applyAlignment="1" applyProtection="1">
      <alignment horizontal="left" vertical="top" wrapText="1"/>
    </xf>
    <xf numFmtId="0" fontId="32" fillId="7" borderId="63" xfId="0" applyFont="1" applyFill="1" applyBorder="1" applyAlignment="1" applyProtection="1">
      <alignment horizontal="left" vertical="top" wrapText="1"/>
    </xf>
    <xf numFmtId="0" fontId="32" fillId="7" borderId="64" xfId="0" applyFont="1" applyFill="1" applyBorder="1" applyAlignment="1" applyProtection="1">
      <alignment horizontal="left" vertical="top" wrapText="1"/>
    </xf>
    <xf numFmtId="0" fontId="24" fillId="7" borderId="4" xfId="0" applyFont="1" applyFill="1" applyBorder="1" applyAlignment="1" applyProtection="1">
      <alignment horizontal="left" vertical="center" wrapText="1"/>
      <protection locked="0"/>
    </xf>
    <xf numFmtId="0" fontId="24" fillId="7" borderId="47" xfId="0" applyFont="1" applyFill="1" applyBorder="1" applyAlignment="1" applyProtection="1">
      <alignment horizontal="left" vertical="center" wrapText="1"/>
      <protection locked="0"/>
    </xf>
    <xf numFmtId="0" fontId="24" fillId="7" borderId="48" xfId="0" applyFont="1" applyFill="1" applyBorder="1" applyAlignment="1" applyProtection="1">
      <alignment horizontal="left" vertical="center" wrapText="1"/>
      <protection locked="0"/>
    </xf>
    <xf numFmtId="0" fontId="24" fillId="7" borderId="61" xfId="0" applyFont="1" applyFill="1" applyBorder="1" applyAlignment="1" applyProtection="1">
      <alignment horizontal="left" vertical="center" wrapText="1"/>
      <protection locked="0"/>
    </xf>
    <xf numFmtId="0" fontId="32" fillId="7" borderId="43" xfId="0" applyFont="1" applyFill="1" applyBorder="1" applyAlignment="1" applyProtection="1">
      <alignment horizontal="left" vertical="center" wrapText="1"/>
      <protection locked="0"/>
    </xf>
    <xf numFmtId="0" fontId="32" fillId="7" borderId="0" xfId="0" applyFont="1" applyFill="1" applyBorder="1" applyAlignment="1" applyProtection="1">
      <alignment horizontal="left" vertical="center" wrapText="1"/>
      <protection locked="0"/>
    </xf>
    <xf numFmtId="0" fontId="32" fillId="7" borderId="5" xfId="0"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xf>
    <xf numFmtId="0" fontId="22" fillId="7" borderId="19" xfId="0" applyFont="1" applyFill="1" applyBorder="1" applyAlignment="1" applyProtection="1">
      <alignment horizontal="center" vertical="center"/>
    </xf>
    <xf numFmtId="0" fontId="22" fillId="7" borderId="20" xfId="0" applyFont="1" applyFill="1" applyBorder="1" applyAlignment="1" applyProtection="1">
      <alignment horizontal="center" vertical="center"/>
    </xf>
    <xf numFmtId="0" fontId="22" fillId="7" borderId="21" xfId="0" applyFont="1" applyFill="1" applyBorder="1" applyAlignment="1" applyProtection="1">
      <alignment horizontal="center" vertical="center"/>
    </xf>
    <xf numFmtId="0" fontId="38" fillId="3" borderId="1" xfId="0" applyFont="1" applyFill="1" applyBorder="1" applyAlignment="1" applyProtection="1">
      <alignment horizontal="left" vertical="top" wrapText="1"/>
    </xf>
    <xf numFmtId="0" fontId="38" fillId="3" borderId="2" xfId="0" applyFont="1" applyFill="1" applyBorder="1" applyAlignment="1" applyProtection="1">
      <alignment horizontal="left" vertical="top" wrapText="1"/>
    </xf>
    <xf numFmtId="0" fontId="38" fillId="3" borderId="3" xfId="0" applyFont="1" applyFill="1" applyBorder="1" applyAlignment="1" applyProtection="1">
      <alignment horizontal="left" vertical="top" wrapText="1"/>
    </xf>
    <xf numFmtId="0" fontId="38" fillId="3" borderId="4" xfId="0" applyFont="1" applyFill="1" applyBorder="1" applyAlignment="1" applyProtection="1">
      <alignment horizontal="left" vertical="top" wrapText="1"/>
    </xf>
    <xf numFmtId="0" fontId="38" fillId="3" borderId="0" xfId="0" applyFont="1" applyFill="1" applyBorder="1" applyAlignment="1" applyProtection="1">
      <alignment horizontal="left" vertical="top" wrapText="1"/>
    </xf>
    <xf numFmtId="0" fontId="38" fillId="3" borderId="5" xfId="0" applyFont="1" applyFill="1" applyBorder="1" applyAlignment="1" applyProtection="1">
      <alignment horizontal="left" vertical="top" wrapText="1"/>
    </xf>
    <xf numFmtId="0" fontId="38" fillId="3" borderId="6" xfId="0" applyFont="1" applyFill="1" applyBorder="1" applyAlignment="1" applyProtection="1">
      <alignment horizontal="left" vertical="top" wrapText="1"/>
    </xf>
    <xf numFmtId="0" fontId="38" fillId="3" borderId="7" xfId="0" applyFont="1" applyFill="1" applyBorder="1" applyAlignment="1" applyProtection="1">
      <alignment horizontal="left" vertical="top" wrapText="1"/>
    </xf>
    <xf numFmtId="0" fontId="38" fillId="3" borderId="8" xfId="0" applyFont="1" applyFill="1" applyBorder="1" applyAlignment="1" applyProtection="1">
      <alignment horizontal="left" vertical="top" wrapText="1"/>
    </xf>
    <xf numFmtId="0" fontId="13" fillId="0" borderId="0"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49" fillId="0" borderId="0"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protection locked="0"/>
    </xf>
    <xf numFmtId="0" fontId="22" fillId="0" borderId="0" xfId="0" applyFont="1" applyAlignment="1" applyProtection="1">
      <alignment horizontal="left" vertical="center"/>
    </xf>
    <xf numFmtId="0" fontId="22" fillId="0" borderId="0" xfId="0" applyFont="1" applyBorder="1" applyAlignment="1" applyProtection="1">
      <alignment horizontal="left" vertical="center"/>
    </xf>
    <xf numFmtId="0" fontId="49" fillId="0" borderId="0"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7" xfId="0" applyFont="1" applyBorder="1" applyAlignment="1">
      <alignment horizontal="center" vertical="center"/>
    </xf>
    <xf numFmtId="0" fontId="19" fillId="4" borderId="0" xfId="0" applyFont="1" applyFill="1" applyAlignment="1">
      <alignment horizontal="center" vertical="center"/>
    </xf>
    <xf numFmtId="0" fontId="41" fillId="4" borderId="0" xfId="0" applyFont="1" applyFill="1" applyAlignment="1">
      <alignment horizontal="center" vertical="center"/>
    </xf>
    <xf numFmtId="0" fontId="22" fillId="8" borderId="13" xfId="0" applyFont="1" applyFill="1" applyBorder="1" applyAlignment="1">
      <alignment horizontal="center" vertical="center"/>
    </xf>
    <xf numFmtId="0" fontId="22" fillId="8" borderId="14" xfId="0" applyFont="1" applyFill="1" applyBorder="1" applyAlignment="1">
      <alignment horizontal="center" vertical="center"/>
    </xf>
    <xf numFmtId="0" fontId="22" fillId="8" borderId="29" xfId="0" applyFont="1" applyFill="1" applyBorder="1" applyAlignment="1">
      <alignment horizontal="center" vertical="center"/>
    </xf>
    <xf numFmtId="0" fontId="22" fillId="8" borderId="22"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5" xfId="0" applyFont="1" applyFill="1" applyBorder="1" applyAlignment="1">
      <alignment horizontal="center" vertical="center"/>
    </xf>
    <xf numFmtId="0" fontId="22" fillId="0" borderId="0" xfId="0" applyFont="1" applyAlignment="1">
      <alignment horizontal="left" vertical="center" wrapText="1"/>
    </xf>
    <xf numFmtId="0" fontId="43" fillId="0" borderId="30" xfId="0" applyFont="1" applyBorder="1" applyAlignment="1">
      <alignment horizontal="center" vertical="center"/>
    </xf>
    <xf numFmtId="0" fontId="22" fillId="0" borderId="1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8" borderId="27"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43"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2" xfId="0" applyFont="1" applyBorder="1" applyAlignment="1">
      <alignment horizontal="center" vertical="center"/>
    </xf>
    <xf numFmtId="0" fontId="22" fillId="8" borderId="66" xfId="0" applyFont="1" applyFill="1" applyBorder="1" applyAlignment="1">
      <alignment horizontal="center" vertical="top"/>
    </xf>
    <xf numFmtId="0" fontId="22" fillId="8" borderId="12" xfId="0" applyFont="1" applyFill="1" applyBorder="1" applyAlignment="1">
      <alignment horizontal="center" vertical="top"/>
    </xf>
    <xf numFmtId="0" fontId="43" fillId="0" borderId="1" xfId="0" applyFont="1" applyBorder="1" applyAlignment="1">
      <alignment horizontal="left" vertical="center" wrapText="1"/>
    </xf>
    <xf numFmtId="0" fontId="43" fillId="0" borderId="2" xfId="0" applyFont="1" applyBorder="1" applyAlignment="1">
      <alignment horizontal="left" vertical="center" wrapText="1"/>
    </xf>
    <xf numFmtId="0" fontId="43" fillId="0" borderId="34" xfId="0" applyFont="1" applyBorder="1" applyAlignment="1">
      <alignment horizontal="left" vertical="center" wrapText="1"/>
    </xf>
    <xf numFmtId="0" fontId="43" fillId="0" borderId="4" xfId="0" applyFont="1" applyBorder="1" applyAlignment="1">
      <alignment horizontal="left" vertical="center" wrapText="1"/>
    </xf>
    <xf numFmtId="0" fontId="43" fillId="0" borderId="0" xfId="0" applyFont="1" applyBorder="1" applyAlignment="1">
      <alignment horizontal="left" vertical="center" wrapText="1"/>
    </xf>
    <xf numFmtId="0" fontId="43" fillId="0" borderId="23" xfId="0" applyFont="1" applyBorder="1" applyAlignment="1">
      <alignment horizontal="left" vertical="center" wrapText="1"/>
    </xf>
    <xf numFmtId="0" fontId="43" fillId="0" borderId="6" xfId="0" applyFont="1" applyBorder="1" applyAlignment="1">
      <alignment horizontal="left" vertical="center" wrapText="1"/>
    </xf>
    <xf numFmtId="0" fontId="43" fillId="0" borderId="7" xfId="0" applyFont="1" applyBorder="1" applyAlignment="1">
      <alignment horizontal="left" vertical="center" wrapText="1"/>
    </xf>
    <xf numFmtId="0" fontId="43" fillId="0" borderId="32" xfId="0" applyFont="1" applyBorder="1" applyAlignment="1">
      <alignment horizontal="left" vertical="center" wrapText="1"/>
    </xf>
    <xf numFmtId="0" fontId="22" fillId="8" borderId="67" xfId="0" applyFont="1" applyFill="1" applyBorder="1" applyAlignment="1">
      <alignment horizontal="center" vertical="top"/>
    </xf>
    <xf numFmtId="0" fontId="22" fillId="8" borderId="68" xfId="0" applyFont="1" applyFill="1" applyBorder="1" applyAlignment="1">
      <alignment horizontal="center" vertical="top"/>
    </xf>
    <xf numFmtId="0" fontId="43" fillId="0" borderId="35" xfId="0" applyFont="1" applyBorder="1" applyAlignment="1">
      <alignment horizontal="left" vertical="center" wrapText="1"/>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24" fillId="7" borderId="0" xfId="0" applyFont="1" applyFill="1" applyAlignment="1">
      <alignment horizontal="left" vertical="top" wrapText="1"/>
    </xf>
    <xf numFmtId="0" fontId="20" fillId="0" borderId="0" xfId="0" applyFont="1" applyFill="1" applyBorder="1" applyAlignment="1">
      <alignment horizontal="center" vertical="center"/>
    </xf>
    <xf numFmtId="0" fontId="22" fillId="0" borderId="30"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8" borderId="30"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29"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0" borderId="30"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22" fillId="0" borderId="15"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32" xfId="0" applyFont="1" applyBorder="1" applyAlignment="1" applyProtection="1">
      <alignment horizontal="left" vertical="center"/>
      <protection locked="0"/>
    </xf>
    <xf numFmtId="0" fontId="22" fillId="0" borderId="1"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0" fillId="0" borderId="0" xfId="0" applyAlignment="1">
      <alignment horizontal="left" vertical="center"/>
    </xf>
    <xf numFmtId="0" fontId="4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center" vertical="center"/>
    </xf>
    <xf numFmtId="0" fontId="0" fillId="0" borderId="0"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6B21"/>
      <color rgb="FFFFEBE1"/>
      <color rgb="FFD4ECEC"/>
      <color rgb="FF005FA8"/>
      <color rgb="FFFFB48F"/>
      <color rgb="FFEAD9D6"/>
      <color rgb="FFB7E3E1"/>
      <color rgb="FFDBF1F0"/>
      <color rgb="FFFF9966"/>
      <color rgb="FF89D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P$20" lockText="1" noThreeD="1"/>
</file>

<file path=xl/ctrlProps/ctrlProp10.xml><?xml version="1.0" encoding="utf-8"?>
<formControlPr xmlns="http://schemas.microsoft.com/office/spreadsheetml/2009/9/main" objectType="CheckBox" fmlaLink="$AP$72" lockText="1" noThreeD="1"/>
</file>

<file path=xl/ctrlProps/ctrlProp100.xml><?xml version="1.0" encoding="utf-8"?>
<formControlPr xmlns="http://schemas.microsoft.com/office/spreadsheetml/2009/9/main" objectType="CheckBox" fmlaLink="$AR$109" lockText="1" noThreeD="1"/>
</file>

<file path=xl/ctrlProps/ctrlProp101.xml><?xml version="1.0" encoding="utf-8"?>
<formControlPr xmlns="http://schemas.microsoft.com/office/spreadsheetml/2009/9/main" objectType="CheckBox" fmlaLink="$AR$110" lockText="1" noThreeD="1"/>
</file>

<file path=xl/ctrlProps/ctrlProp102.xml><?xml version="1.0" encoding="utf-8"?>
<formControlPr xmlns="http://schemas.microsoft.com/office/spreadsheetml/2009/9/main" objectType="CheckBox" fmlaLink="$AR$111" lockText="1" noThreeD="1"/>
</file>

<file path=xl/ctrlProps/ctrlProp103.xml><?xml version="1.0" encoding="utf-8"?>
<formControlPr xmlns="http://schemas.microsoft.com/office/spreadsheetml/2009/9/main" objectType="CheckBox" fmlaLink="$AR$120" lockText="1" noThreeD="1"/>
</file>

<file path=xl/ctrlProps/ctrlProp104.xml><?xml version="1.0" encoding="utf-8"?>
<formControlPr xmlns="http://schemas.microsoft.com/office/spreadsheetml/2009/9/main" objectType="CheckBox" fmlaLink="$AR$125" lockText="1" noThreeD="1"/>
</file>

<file path=xl/ctrlProps/ctrlProp105.xml><?xml version="1.0" encoding="utf-8"?>
<formControlPr xmlns="http://schemas.microsoft.com/office/spreadsheetml/2009/9/main" objectType="CheckBox" fmlaLink="$AR$126" lockText="1" noThreeD="1"/>
</file>

<file path=xl/ctrlProps/ctrlProp106.xml><?xml version="1.0" encoding="utf-8"?>
<formControlPr xmlns="http://schemas.microsoft.com/office/spreadsheetml/2009/9/main" objectType="CheckBox" fmlaLink="$AR$130" lockText="1" noThreeD="1"/>
</file>

<file path=xl/ctrlProps/ctrlProp107.xml><?xml version="1.0" encoding="utf-8"?>
<formControlPr xmlns="http://schemas.microsoft.com/office/spreadsheetml/2009/9/main" objectType="CheckBox" fmlaLink="$AR$131" lockText="1" noThreeD="1"/>
</file>

<file path=xl/ctrlProps/ctrlProp108.xml><?xml version="1.0" encoding="utf-8"?>
<formControlPr xmlns="http://schemas.microsoft.com/office/spreadsheetml/2009/9/main" objectType="CheckBox" fmlaLink="$AR$132" lockText="1" noThreeD="1"/>
</file>

<file path=xl/ctrlProps/ctrlProp109.xml><?xml version="1.0" encoding="utf-8"?>
<formControlPr xmlns="http://schemas.microsoft.com/office/spreadsheetml/2009/9/main" objectType="CheckBox" fmlaLink="$AR$133" lockText="1" noThreeD="1"/>
</file>

<file path=xl/ctrlProps/ctrlProp11.xml><?xml version="1.0" encoding="utf-8"?>
<formControlPr xmlns="http://schemas.microsoft.com/office/spreadsheetml/2009/9/main" objectType="CheckBox" fmlaLink="$AP$74" lockText="1" noThreeD="1"/>
</file>

<file path=xl/ctrlProps/ctrlProp110.xml><?xml version="1.0" encoding="utf-8"?>
<formControlPr xmlns="http://schemas.microsoft.com/office/spreadsheetml/2009/9/main" objectType="CheckBox" fmlaLink="$AR$138" lockText="1" noThreeD="1"/>
</file>

<file path=xl/ctrlProps/ctrlProp111.xml><?xml version="1.0" encoding="utf-8"?>
<formControlPr xmlns="http://schemas.microsoft.com/office/spreadsheetml/2009/9/main" objectType="CheckBox" fmlaLink="$AR$139" lockText="1" noThreeD="1"/>
</file>

<file path=xl/ctrlProps/ctrlProp112.xml><?xml version="1.0" encoding="utf-8"?>
<formControlPr xmlns="http://schemas.microsoft.com/office/spreadsheetml/2009/9/main" objectType="CheckBox" fmlaLink="$AR$140" lockText="1" noThreeD="1"/>
</file>

<file path=xl/ctrlProps/ctrlProp113.xml><?xml version="1.0" encoding="utf-8"?>
<formControlPr xmlns="http://schemas.microsoft.com/office/spreadsheetml/2009/9/main" objectType="CheckBox" fmlaLink="$AR$141" lockText="1" noThreeD="1"/>
</file>

<file path=xl/ctrlProps/ctrlProp114.xml><?xml version="1.0" encoding="utf-8"?>
<formControlPr xmlns="http://schemas.microsoft.com/office/spreadsheetml/2009/9/main" objectType="CheckBox" fmlaLink="$AR$142" lockText="1" noThreeD="1"/>
</file>

<file path=xl/ctrlProps/ctrlProp115.xml><?xml version="1.0" encoding="utf-8"?>
<formControlPr xmlns="http://schemas.microsoft.com/office/spreadsheetml/2009/9/main" objectType="CheckBox" fmlaLink="$AR$145" lockText="1" noThreeD="1"/>
</file>

<file path=xl/ctrlProps/ctrlProp116.xml><?xml version="1.0" encoding="utf-8"?>
<formControlPr xmlns="http://schemas.microsoft.com/office/spreadsheetml/2009/9/main" objectType="CheckBox" fmlaLink="$AR$146" lockText="1" noThreeD="1"/>
</file>

<file path=xl/ctrlProps/ctrlProp117.xml><?xml version="1.0" encoding="utf-8"?>
<formControlPr xmlns="http://schemas.microsoft.com/office/spreadsheetml/2009/9/main" objectType="CheckBox" fmlaLink="$AR$147" lockText="1" noThreeD="1"/>
</file>

<file path=xl/ctrlProps/ctrlProp118.xml><?xml version="1.0" encoding="utf-8"?>
<formControlPr xmlns="http://schemas.microsoft.com/office/spreadsheetml/2009/9/main" objectType="CheckBox" fmlaLink="$AP$125"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P$10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P$107"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P$114"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P$116"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P$118" lockText="1" noThreeD="1"/>
</file>

<file path=xl/ctrlProps/ctrlProp17.xml><?xml version="1.0" encoding="utf-8"?>
<formControlPr xmlns="http://schemas.microsoft.com/office/spreadsheetml/2009/9/main" objectType="CheckBox" fmlaLink="$AP$123" lockText="1" noThreeD="1"/>
</file>

<file path=xl/ctrlProps/ctrlProp18.xml><?xml version="1.0" encoding="utf-8"?>
<formControlPr xmlns="http://schemas.microsoft.com/office/spreadsheetml/2009/9/main" objectType="CheckBox" fmlaLink="$AP$134" lockText="1" noThreeD="1"/>
</file>

<file path=xl/ctrlProps/ctrlProp19.xml><?xml version="1.0" encoding="utf-8"?>
<formControlPr xmlns="http://schemas.microsoft.com/office/spreadsheetml/2009/9/main" objectType="CheckBox" fmlaLink="$AR$34" lockText="1" noThreeD="1"/>
</file>

<file path=xl/ctrlProps/ctrlProp2.xml><?xml version="1.0" encoding="utf-8"?>
<formControlPr xmlns="http://schemas.microsoft.com/office/spreadsheetml/2009/9/main" objectType="CheckBox" fmlaLink="$AR$20" lockText="1" noThreeD="1"/>
</file>

<file path=xl/ctrlProps/ctrlProp20.xml><?xml version="1.0" encoding="utf-8"?>
<formControlPr xmlns="http://schemas.microsoft.com/office/spreadsheetml/2009/9/main" objectType="CheckBox" fmlaLink="$AR$46" lockText="1" noThreeD="1"/>
</file>

<file path=xl/ctrlProps/ctrlProp21.xml><?xml version="1.0" encoding="utf-8"?>
<formControlPr xmlns="http://schemas.microsoft.com/office/spreadsheetml/2009/9/main" objectType="CheckBox" fmlaLink="$AR$48" lockText="1" noThreeD="1"/>
</file>

<file path=xl/ctrlProps/ctrlProp22.xml><?xml version="1.0" encoding="utf-8"?>
<formControlPr xmlns="http://schemas.microsoft.com/office/spreadsheetml/2009/9/main" objectType="CheckBox" fmlaLink="$AR$57" lockText="1" noThreeD="1"/>
</file>

<file path=xl/ctrlProps/ctrlProp23.xml><?xml version="1.0" encoding="utf-8"?>
<formControlPr xmlns="http://schemas.microsoft.com/office/spreadsheetml/2009/9/main" objectType="CheckBox" fmlaLink="$AR$59" lockText="1" noThreeD="1"/>
</file>

<file path=xl/ctrlProps/ctrlProp24.xml><?xml version="1.0" encoding="utf-8"?>
<formControlPr xmlns="http://schemas.microsoft.com/office/spreadsheetml/2009/9/main" objectType="CheckBox" fmlaLink="$AR$65" lockText="1" noThreeD="1"/>
</file>

<file path=xl/ctrlProps/ctrlProp25.xml><?xml version="1.0" encoding="utf-8"?>
<formControlPr xmlns="http://schemas.microsoft.com/office/spreadsheetml/2009/9/main" objectType="CheckBox" fmlaLink="$AR$67" lockText="1" noThreeD="1"/>
</file>

<file path=xl/ctrlProps/ctrlProp26.xml><?xml version="1.0" encoding="utf-8"?>
<formControlPr xmlns="http://schemas.microsoft.com/office/spreadsheetml/2009/9/main" objectType="CheckBox" fmlaLink="$AR$72" lockText="1" noThreeD="1"/>
</file>

<file path=xl/ctrlProps/ctrlProp27.xml><?xml version="1.0" encoding="utf-8"?>
<formControlPr xmlns="http://schemas.microsoft.com/office/spreadsheetml/2009/9/main" objectType="CheckBox" fmlaLink="$AR$74" lockText="1" noThreeD="1"/>
</file>

<file path=xl/ctrlProps/ctrlProp28.xml><?xml version="1.0" encoding="utf-8"?>
<formControlPr xmlns="http://schemas.microsoft.com/office/spreadsheetml/2009/9/main" objectType="CheckBox" fmlaLink="$AR$105" lockText="1" noThreeD="1"/>
</file>

<file path=xl/ctrlProps/ctrlProp29.xml><?xml version="1.0" encoding="utf-8"?>
<formControlPr xmlns="http://schemas.microsoft.com/office/spreadsheetml/2009/9/main" objectType="CheckBox" fmlaLink="$AR$107" lockText="1" noThreeD="1"/>
</file>

<file path=xl/ctrlProps/ctrlProp3.xml><?xml version="1.0" encoding="utf-8"?>
<formControlPr xmlns="http://schemas.microsoft.com/office/spreadsheetml/2009/9/main" objectType="CheckBox" fmlaLink="$AP$34" lockText="1" noThreeD="1"/>
</file>

<file path=xl/ctrlProps/ctrlProp30.xml><?xml version="1.0" encoding="utf-8"?>
<formControlPr xmlns="http://schemas.microsoft.com/office/spreadsheetml/2009/9/main" objectType="CheckBox" fmlaLink="$AR$114" lockText="1" noThreeD="1"/>
</file>

<file path=xl/ctrlProps/ctrlProp31.xml><?xml version="1.0" encoding="utf-8"?>
<formControlPr xmlns="http://schemas.microsoft.com/office/spreadsheetml/2009/9/main" objectType="CheckBox" fmlaLink="$AR$116" lockText="1" noThreeD="1"/>
</file>

<file path=xl/ctrlProps/ctrlProp32.xml><?xml version="1.0" encoding="utf-8"?>
<formControlPr xmlns="http://schemas.microsoft.com/office/spreadsheetml/2009/9/main" objectType="CheckBox" fmlaLink="$AR$118" lockText="1" noThreeD="1"/>
</file>

<file path=xl/ctrlProps/ctrlProp33.xml><?xml version="1.0" encoding="utf-8"?>
<formControlPr xmlns="http://schemas.microsoft.com/office/spreadsheetml/2009/9/main" objectType="CheckBox" fmlaLink="$AR$123" lockText="1" noThreeD="1"/>
</file>

<file path=xl/ctrlProps/ctrlProp34.xml><?xml version="1.0" encoding="utf-8"?>
<formControlPr xmlns="http://schemas.microsoft.com/office/spreadsheetml/2009/9/main" objectType="CheckBox" fmlaLink="$AR$134" lockText="1" noThreeD="1"/>
</file>

<file path=xl/ctrlProps/ctrlProp35.xml><?xml version="1.0" encoding="utf-8"?>
<formControlPr xmlns="http://schemas.microsoft.com/office/spreadsheetml/2009/9/main" objectType="CheckBox" fmlaLink="$AP$29" lockText="1" noThreeD="1"/>
</file>

<file path=xl/ctrlProps/ctrlProp36.xml><?xml version="1.0" encoding="utf-8"?>
<formControlPr xmlns="http://schemas.microsoft.com/office/spreadsheetml/2009/9/main" objectType="CheckBox" fmlaLink="$AP$30" lockText="1" noThreeD="1"/>
</file>

<file path=xl/ctrlProps/ctrlProp37.xml><?xml version="1.0" encoding="utf-8"?>
<formControlPr xmlns="http://schemas.microsoft.com/office/spreadsheetml/2009/9/main" objectType="CheckBox" fmlaLink="$AP$31" lockText="1" noThreeD="1"/>
</file>

<file path=xl/ctrlProps/ctrlProp38.xml><?xml version="1.0" encoding="utf-8"?>
<formControlPr xmlns="http://schemas.microsoft.com/office/spreadsheetml/2009/9/main" objectType="CheckBox" fmlaLink="$AP$32" lockText="1" noThreeD="1"/>
</file>

<file path=xl/ctrlProps/ctrlProp39.xml><?xml version="1.0" encoding="utf-8"?>
<formControlPr xmlns="http://schemas.microsoft.com/office/spreadsheetml/2009/9/main" objectType="CheckBox" fmlaLink="$AP$33" lockText="1" noThreeD="1"/>
</file>

<file path=xl/ctrlProps/ctrlProp4.xml><?xml version="1.0" encoding="utf-8"?>
<formControlPr xmlns="http://schemas.microsoft.com/office/spreadsheetml/2009/9/main" objectType="CheckBox" fmlaLink="$AP$46" noThreeD="1"/>
</file>

<file path=xl/ctrlProps/ctrlProp40.xml><?xml version="1.0" encoding="utf-8"?>
<formControlPr xmlns="http://schemas.microsoft.com/office/spreadsheetml/2009/9/main" objectType="CheckBox" fmlaLink="$AP$36" lockText="1" noThreeD="1"/>
</file>

<file path=xl/ctrlProps/ctrlProp41.xml><?xml version="1.0" encoding="utf-8"?>
<formControlPr xmlns="http://schemas.microsoft.com/office/spreadsheetml/2009/9/main" objectType="CheckBox" fmlaLink="$AP$37" lockText="1" noThreeD="1"/>
</file>

<file path=xl/ctrlProps/ctrlProp42.xml><?xml version="1.0" encoding="utf-8"?>
<formControlPr xmlns="http://schemas.microsoft.com/office/spreadsheetml/2009/9/main" objectType="CheckBox" fmlaLink="$AP$50" lockText="1" noThreeD="1"/>
</file>

<file path=xl/ctrlProps/ctrlProp43.xml><?xml version="1.0" encoding="utf-8"?>
<formControlPr xmlns="http://schemas.microsoft.com/office/spreadsheetml/2009/9/main" objectType="CheckBox" fmlaLink="$AP$56" lockText="1" noThreeD="1"/>
</file>

<file path=xl/ctrlProps/ctrlProp44.xml><?xml version="1.0" encoding="utf-8"?>
<formControlPr xmlns="http://schemas.microsoft.com/office/spreadsheetml/2009/9/main" objectType="CheckBox" fmlaLink="$AP$63" lockText="1" noThreeD="1"/>
</file>

<file path=xl/ctrlProps/ctrlProp45.xml><?xml version="1.0" encoding="utf-8"?>
<formControlPr xmlns="http://schemas.microsoft.com/office/spreadsheetml/2009/9/main" objectType="CheckBox" fmlaLink="$AP$64" lockText="1" noThreeD="1"/>
</file>

<file path=xl/ctrlProps/ctrlProp46.xml><?xml version="1.0" encoding="utf-8"?>
<formControlPr xmlns="http://schemas.microsoft.com/office/spreadsheetml/2009/9/main" objectType="CheckBox" fmlaLink="$AP$71" lockText="1" noThreeD="1"/>
</file>

<file path=xl/ctrlProps/ctrlProp47.xml><?xml version="1.0" encoding="utf-8"?>
<formControlPr xmlns="http://schemas.microsoft.com/office/spreadsheetml/2009/9/main" objectType="CheckBox" fmlaLink="$AP$76" lockText="1" noThreeD="1"/>
</file>

<file path=xl/ctrlProps/ctrlProp48.xml><?xml version="1.0" encoding="utf-8"?>
<formControlPr xmlns="http://schemas.microsoft.com/office/spreadsheetml/2009/9/main" objectType="CheckBox" fmlaLink="$AP$77" lockText="1" noThreeD="1"/>
</file>

<file path=xl/ctrlProps/ctrlProp49.xml><?xml version="1.0" encoding="utf-8"?>
<formControlPr xmlns="http://schemas.microsoft.com/office/spreadsheetml/2009/9/main" objectType="CheckBox" fmlaLink="$AP$80" lockText="1" noThreeD="1"/>
</file>

<file path=xl/ctrlProps/ctrlProp5.xml><?xml version="1.0" encoding="utf-8"?>
<formControlPr xmlns="http://schemas.microsoft.com/office/spreadsheetml/2009/9/main" objectType="CheckBox" fmlaLink="$AP$48" lockText="1" noThreeD="1"/>
</file>

<file path=xl/ctrlProps/ctrlProp50.xml><?xml version="1.0" encoding="utf-8"?>
<formControlPr xmlns="http://schemas.microsoft.com/office/spreadsheetml/2009/9/main" objectType="CheckBox" fmlaLink="$AP$81" lockText="1" noThreeD="1"/>
</file>

<file path=xl/ctrlProps/ctrlProp51.xml><?xml version="1.0" encoding="utf-8"?>
<formControlPr xmlns="http://schemas.microsoft.com/office/spreadsheetml/2009/9/main" objectType="CheckBox" fmlaLink="$AP$82" lockText="1" noThreeD="1"/>
</file>

<file path=xl/ctrlProps/ctrlProp52.xml><?xml version="1.0" encoding="utf-8"?>
<formControlPr xmlns="http://schemas.microsoft.com/office/spreadsheetml/2009/9/main" objectType="CheckBox" fmlaLink="$AP$83" lockText="1" noThreeD="1"/>
</file>

<file path=xl/ctrlProps/ctrlProp53.xml><?xml version="1.0" encoding="utf-8"?>
<formControlPr xmlns="http://schemas.microsoft.com/office/spreadsheetml/2009/9/main" objectType="CheckBox" fmlaLink="$AP$84" lockText="1" noThreeD="1"/>
</file>

<file path=xl/ctrlProps/ctrlProp54.xml><?xml version="1.0" encoding="utf-8"?>
<formControlPr xmlns="http://schemas.microsoft.com/office/spreadsheetml/2009/9/main" objectType="CheckBox" fmlaLink="$AP$93" lockText="1" noThreeD="1"/>
</file>

<file path=xl/ctrlProps/ctrlProp55.xml><?xml version="1.0" encoding="utf-8"?>
<formControlPr xmlns="http://schemas.microsoft.com/office/spreadsheetml/2009/9/main" objectType="CheckBox" fmlaLink="$AP$94" lockText="1" noThreeD="1"/>
</file>

<file path=xl/ctrlProps/ctrlProp56.xml><?xml version="1.0" encoding="utf-8"?>
<formControlPr xmlns="http://schemas.microsoft.com/office/spreadsheetml/2009/9/main" objectType="CheckBox" fmlaLink="$AP$95" lockText="1" noThreeD="1"/>
</file>

<file path=xl/ctrlProps/ctrlProp57.xml><?xml version="1.0" encoding="utf-8"?>
<formControlPr xmlns="http://schemas.microsoft.com/office/spreadsheetml/2009/9/main" objectType="CheckBox" fmlaLink="$AP$96" lockText="1" noThreeD="1"/>
</file>

<file path=xl/ctrlProps/ctrlProp58.xml><?xml version="1.0" encoding="utf-8"?>
<formControlPr xmlns="http://schemas.microsoft.com/office/spreadsheetml/2009/9/main" objectType="CheckBox" fmlaLink="$AP$99" lockText="1" noThreeD="1"/>
</file>

<file path=xl/ctrlProps/ctrlProp59.xml><?xml version="1.0" encoding="utf-8"?>
<formControlPr xmlns="http://schemas.microsoft.com/office/spreadsheetml/2009/9/main" objectType="CheckBox" fmlaLink="$AP$109" lockText="1" noThreeD="1"/>
</file>

<file path=xl/ctrlProps/ctrlProp6.xml><?xml version="1.0" encoding="utf-8"?>
<formControlPr xmlns="http://schemas.microsoft.com/office/spreadsheetml/2009/9/main" objectType="CheckBox" fmlaLink="$AP$57" lockText="1" noThreeD="1"/>
</file>

<file path=xl/ctrlProps/ctrlProp60.xml><?xml version="1.0" encoding="utf-8"?>
<formControlPr xmlns="http://schemas.microsoft.com/office/spreadsheetml/2009/9/main" objectType="CheckBox" fmlaLink="$AP$110" lockText="1" noThreeD="1"/>
</file>

<file path=xl/ctrlProps/ctrlProp61.xml><?xml version="1.0" encoding="utf-8"?>
<formControlPr xmlns="http://schemas.microsoft.com/office/spreadsheetml/2009/9/main" objectType="CheckBox" fmlaLink="$AP$111" lockText="1" noThreeD="1"/>
</file>

<file path=xl/ctrlProps/ctrlProp62.xml><?xml version="1.0" encoding="utf-8"?>
<formControlPr xmlns="http://schemas.microsoft.com/office/spreadsheetml/2009/9/main" objectType="CheckBox" fmlaLink="$AP$120" lockText="1" noThreeD="1"/>
</file>

<file path=xl/ctrlProps/ctrlProp63.xml><?xml version="1.0" encoding="utf-8"?>
<formControlPr xmlns="http://schemas.microsoft.com/office/spreadsheetml/2009/9/main" objectType="CheckBox" fmlaLink="$AP$126" lockText="1" noThreeD="1"/>
</file>

<file path=xl/ctrlProps/ctrlProp64.xml><?xml version="1.0" encoding="utf-8"?>
<formControlPr xmlns="http://schemas.microsoft.com/office/spreadsheetml/2009/9/main" objectType="CheckBox" fmlaLink="$AP$130" lockText="1" noThreeD="1"/>
</file>

<file path=xl/ctrlProps/ctrlProp65.xml><?xml version="1.0" encoding="utf-8"?>
<formControlPr xmlns="http://schemas.microsoft.com/office/spreadsheetml/2009/9/main" objectType="CheckBox" fmlaLink="$AP$131" lockText="1" noThreeD="1"/>
</file>

<file path=xl/ctrlProps/ctrlProp66.xml><?xml version="1.0" encoding="utf-8"?>
<formControlPr xmlns="http://schemas.microsoft.com/office/spreadsheetml/2009/9/main" objectType="CheckBox" fmlaLink="$AP$132" lockText="1" noThreeD="1"/>
</file>

<file path=xl/ctrlProps/ctrlProp67.xml><?xml version="1.0" encoding="utf-8"?>
<formControlPr xmlns="http://schemas.microsoft.com/office/spreadsheetml/2009/9/main" objectType="CheckBox" fmlaLink="$AP$133" lockText="1" noThreeD="1"/>
</file>

<file path=xl/ctrlProps/ctrlProp68.xml><?xml version="1.0" encoding="utf-8"?>
<formControlPr xmlns="http://schemas.microsoft.com/office/spreadsheetml/2009/9/main" objectType="CheckBox" fmlaLink="$AP$138" lockText="1" noThreeD="1"/>
</file>

<file path=xl/ctrlProps/ctrlProp69.xml><?xml version="1.0" encoding="utf-8"?>
<formControlPr xmlns="http://schemas.microsoft.com/office/spreadsheetml/2009/9/main" objectType="CheckBox" fmlaLink="$AP$139" lockText="1" noThreeD="1"/>
</file>

<file path=xl/ctrlProps/ctrlProp7.xml><?xml version="1.0" encoding="utf-8"?>
<formControlPr xmlns="http://schemas.microsoft.com/office/spreadsheetml/2009/9/main" objectType="CheckBox" fmlaLink="$AP$59" lockText="1" noThreeD="1"/>
</file>

<file path=xl/ctrlProps/ctrlProp70.xml><?xml version="1.0" encoding="utf-8"?>
<formControlPr xmlns="http://schemas.microsoft.com/office/spreadsheetml/2009/9/main" objectType="CheckBox" fmlaLink="$AP$140" lockText="1" noThreeD="1"/>
</file>

<file path=xl/ctrlProps/ctrlProp71.xml><?xml version="1.0" encoding="utf-8"?>
<formControlPr xmlns="http://schemas.microsoft.com/office/spreadsheetml/2009/9/main" objectType="CheckBox" fmlaLink="$AP$141" lockText="1" noThreeD="1"/>
</file>

<file path=xl/ctrlProps/ctrlProp72.xml><?xml version="1.0" encoding="utf-8"?>
<formControlPr xmlns="http://schemas.microsoft.com/office/spreadsheetml/2009/9/main" objectType="CheckBox" fmlaLink="$AP$142" lockText="1" noThreeD="1"/>
</file>

<file path=xl/ctrlProps/ctrlProp73.xml><?xml version="1.0" encoding="utf-8"?>
<formControlPr xmlns="http://schemas.microsoft.com/office/spreadsheetml/2009/9/main" objectType="CheckBox" fmlaLink="$AP$145" lockText="1" noThreeD="1"/>
</file>

<file path=xl/ctrlProps/ctrlProp74.xml><?xml version="1.0" encoding="utf-8"?>
<formControlPr xmlns="http://schemas.microsoft.com/office/spreadsheetml/2009/9/main" objectType="CheckBox" fmlaLink="$AP$146" lockText="1" noThreeD="1"/>
</file>

<file path=xl/ctrlProps/ctrlProp75.xml><?xml version="1.0" encoding="utf-8"?>
<formControlPr xmlns="http://schemas.microsoft.com/office/spreadsheetml/2009/9/main" objectType="CheckBox" fmlaLink="$AP$147" lockText="1" noThreeD="1"/>
</file>

<file path=xl/ctrlProps/ctrlProp76.xml><?xml version="1.0" encoding="utf-8"?>
<formControlPr xmlns="http://schemas.microsoft.com/office/spreadsheetml/2009/9/main" objectType="CheckBox" fmlaLink="$AR$29" lockText="1" noThreeD="1"/>
</file>

<file path=xl/ctrlProps/ctrlProp77.xml><?xml version="1.0" encoding="utf-8"?>
<formControlPr xmlns="http://schemas.microsoft.com/office/spreadsheetml/2009/9/main" objectType="CheckBox" fmlaLink="$AR$30" lockText="1" noThreeD="1"/>
</file>

<file path=xl/ctrlProps/ctrlProp78.xml><?xml version="1.0" encoding="utf-8"?>
<formControlPr xmlns="http://schemas.microsoft.com/office/spreadsheetml/2009/9/main" objectType="CheckBox" fmlaLink="$AR$31" lockText="1" noThreeD="1"/>
</file>

<file path=xl/ctrlProps/ctrlProp79.xml><?xml version="1.0" encoding="utf-8"?>
<formControlPr xmlns="http://schemas.microsoft.com/office/spreadsheetml/2009/9/main" objectType="CheckBox" fmlaLink="$AR$32" lockText="1" noThreeD="1"/>
</file>

<file path=xl/ctrlProps/ctrlProp8.xml><?xml version="1.0" encoding="utf-8"?>
<formControlPr xmlns="http://schemas.microsoft.com/office/spreadsheetml/2009/9/main" objectType="CheckBox" fmlaLink="$AP$65" lockText="1" noThreeD="1"/>
</file>

<file path=xl/ctrlProps/ctrlProp80.xml><?xml version="1.0" encoding="utf-8"?>
<formControlPr xmlns="http://schemas.microsoft.com/office/spreadsheetml/2009/9/main" objectType="CheckBox" fmlaLink="$AR$33" lockText="1" noThreeD="1"/>
</file>

<file path=xl/ctrlProps/ctrlProp81.xml><?xml version="1.0" encoding="utf-8"?>
<formControlPr xmlns="http://schemas.microsoft.com/office/spreadsheetml/2009/9/main" objectType="CheckBox" fmlaLink="$AR$36" lockText="1" noThreeD="1"/>
</file>

<file path=xl/ctrlProps/ctrlProp82.xml><?xml version="1.0" encoding="utf-8"?>
<formControlPr xmlns="http://schemas.microsoft.com/office/spreadsheetml/2009/9/main" objectType="CheckBox" fmlaLink="$AR$37" lockText="1" noThreeD="1"/>
</file>

<file path=xl/ctrlProps/ctrlProp83.xml><?xml version="1.0" encoding="utf-8"?>
<formControlPr xmlns="http://schemas.microsoft.com/office/spreadsheetml/2009/9/main" objectType="CheckBox" fmlaLink="$AR$50" lockText="1" noThreeD="1"/>
</file>

<file path=xl/ctrlProps/ctrlProp84.xml><?xml version="1.0" encoding="utf-8"?>
<formControlPr xmlns="http://schemas.microsoft.com/office/spreadsheetml/2009/9/main" objectType="CheckBox" fmlaLink="$AR$56" lockText="1" noThreeD="1"/>
</file>

<file path=xl/ctrlProps/ctrlProp85.xml><?xml version="1.0" encoding="utf-8"?>
<formControlPr xmlns="http://schemas.microsoft.com/office/spreadsheetml/2009/9/main" objectType="CheckBox" fmlaLink="$AR$63" lockText="1" noThreeD="1"/>
</file>

<file path=xl/ctrlProps/ctrlProp86.xml><?xml version="1.0" encoding="utf-8"?>
<formControlPr xmlns="http://schemas.microsoft.com/office/spreadsheetml/2009/9/main" objectType="CheckBox" fmlaLink="$AR$64" lockText="1" noThreeD="1"/>
</file>

<file path=xl/ctrlProps/ctrlProp87.xml><?xml version="1.0" encoding="utf-8"?>
<formControlPr xmlns="http://schemas.microsoft.com/office/spreadsheetml/2009/9/main" objectType="CheckBox" fmlaLink="$AR$71" lockText="1" noThreeD="1"/>
</file>

<file path=xl/ctrlProps/ctrlProp88.xml><?xml version="1.0" encoding="utf-8"?>
<formControlPr xmlns="http://schemas.microsoft.com/office/spreadsheetml/2009/9/main" objectType="CheckBox" fmlaLink="$AR$76" lockText="1" noThreeD="1"/>
</file>

<file path=xl/ctrlProps/ctrlProp89.xml><?xml version="1.0" encoding="utf-8"?>
<formControlPr xmlns="http://schemas.microsoft.com/office/spreadsheetml/2009/9/main" objectType="CheckBox" fmlaLink="$AR$77" lockText="1" noThreeD="1"/>
</file>

<file path=xl/ctrlProps/ctrlProp9.xml><?xml version="1.0" encoding="utf-8"?>
<formControlPr xmlns="http://schemas.microsoft.com/office/spreadsheetml/2009/9/main" objectType="CheckBox" fmlaLink="$AP$67" lockText="1" noThreeD="1"/>
</file>

<file path=xl/ctrlProps/ctrlProp90.xml><?xml version="1.0" encoding="utf-8"?>
<formControlPr xmlns="http://schemas.microsoft.com/office/spreadsheetml/2009/9/main" objectType="CheckBox" fmlaLink="$AR$80" lockText="1" noThreeD="1"/>
</file>

<file path=xl/ctrlProps/ctrlProp91.xml><?xml version="1.0" encoding="utf-8"?>
<formControlPr xmlns="http://schemas.microsoft.com/office/spreadsheetml/2009/9/main" objectType="CheckBox" fmlaLink="$AR$81" lockText="1" noThreeD="1"/>
</file>

<file path=xl/ctrlProps/ctrlProp92.xml><?xml version="1.0" encoding="utf-8"?>
<formControlPr xmlns="http://schemas.microsoft.com/office/spreadsheetml/2009/9/main" objectType="CheckBox" fmlaLink="$AR$82" lockText="1" noThreeD="1"/>
</file>

<file path=xl/ctrlProps/ctrlProp93.xml><?xml version="1.0" encoding="utf-8"?>
<formControlPr xmlns="http://schemas.microsoft.com/office/spreadsheetml/2009/9/main" objectType="CheckBox" fmlaLink="$AR$83" lockText="1" noThreeD="1"/>
</file>

<file path=xl/ctrlProps/ctrlProp94.xml><?xml version="1.0" encoding="utf-8"?>
<formControlPr xmlns="http://schemas.microsoft.com/office/spreadsheetml/2009/9/main" objectType="CheckBox" fmlaLink="$AR$84" lockText="1" noThreeD="1"/>
</file>

<file path=xl/ctrlProps/ctrlProp95.xml><?xml version="1.0" encoding="utf-8"?>
<formControlPr xmlns="http://schemas.microsoft.com/office/spreadsheetml/2009/9/main" objectType="CheckBox" fmlaLink="$AR$93" lockText="1" noThreeD="1"/>
</file>

<file path=xl/ctrlProps/ctrlProp96.xml><?xml version="1.0" encoding="utf-8"?>
<formControlPr xmlns="http://schemas.microsoft.com/office/spreadsheetml/2009/9/main" objectType="CheckBox" fmlaLink="$AR$94" lockText="1" noThreeD="1"/>
</file>

<file path=xl/ctrlProps/ctrlProp97.xml><?xml version="1.0" encoding="utf-8"?>
<formControlPr xmlns="http://schemas.microsoft.com/office/spreadsheetml/2009/9/main" objectType="CheckBox" fmlaLink="$AR$95" lockText="1" noThreeD="1"/>
</file>

<file path=xl/ctrlProps/ctrlProp98.xml><?xml version="1.0" encoding="utf-8"?>
<formControlPr xmlns="http://schemas.microsoft.com/office/spreadsheetml/2009/9/main" objectType="CheckBox" fmlaLink="$AR$96" lockText="1" noThreeD="1"/>
</file>

<file path=xl/ctrlProps/ctrlProp99.xml><?xml version="1.0" encoding="utf-8"?>
<formControlPr xmlns="http://schemas.microsoft.com/office/spreadsheetml/2009/9/main" objectType="CheckBox" fmlaLink="$AR$99" lockText="1" noThreeD="1"/>
</file>

<file path=xl/drawings/drawing1.xml><?xml version="1.0" encoding="utf-8"?>
<xdr:wsDr xmlns:xdr="http://schemas.openxmlformats.org/drawingml/2006/spreadsheetDrawing" xmlns:a="http://schemas.openxmlformats.org/drawingml/2006/main">
  <xdr:twoCellAnchor>
    <xdr:from>
      <xdr:col>35</xdr:col>
      <xdr:colOff>47625</xdr:colOff>
      <xdr:row>194</xdr:row>
      <xdr:rowOff>161925</xdr:rowOff>
    </xdr:from>
    <xdr:to>
      <xdr:col>37</xdr:col>
      <xdr:colOff>104775</xdr:colOff>
      <xdr:row>195</xdr:row>
      <xdr:rowOff>114300</xdr:rowOff>
    </xdr:to>
    <xdr:sp macro="" textlink="">
      <xdr:nvSpPr>
        <xdr:cNvPr id="3" name="正方形/長方形 2"/>
        <xdr:cNvSpPr/>
      </xdr:nvSpPr>
      <xdr:spPr>
        <a:xfrm>
          <a:off x="6429375" y="37947600"/>
          <a:ext cx="457200" cy="152400"/>
        </a:xfrm>
        <a:prstGeom prst="rect">
          <a:avLst/>
        </a:prstGeom>
        <a:solidFill>
          <a:schemeClr val="bg1"/>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900">
              <a:solidFill>
                <a:srgbClr val="FFC000"/>
              </a:solidFill>
            </a:rPr>
            <a:t>20</a:t>
          </a:r>
          <a:r>
            <a:rPr kumimoji="1" lang="ja-JP" altLang="en-US" sz="900">
              <a:solidFill>
                <a:srgbClr val="FFC000"/>
              </a:solidFill>
            </a:rPr>
            <a:t>点　</a:t>
          </a:r>
        </a:p>
      </xdr:txBody>
    </xdr:sp>
    <xdr:clientData/>
  </xdr:twoCellAnchor>
  <xdr:twoCellAnchor>
    <xdr:from>
      <xdr:col>33</xdr:col>
      <xdr:colOff>9525</xdr:colOff>
      <xdr:row>51</xdr:row>
      <xdr:rowOff>47625</xdr:rowOff>
    </xdr:from>
    <xdr:to>
      <xdr:col>34</xdr:col>
      <xdr:colOff>26558</xdr:colOff>
      <xdr:row>51</xdr:row>
      <xdr:rowOff>155625</xdr:rowOff>
    </xdr:to>
    <xdr:sp macro="" textlink="">
      <xdr:nvSpPr>
        <xdr:cNvPr id="4" name="右矢印 3"/>
        <xdr:cNvSpPr/>
      </xdr:nvSpPr>
      <xdr:spPr>
        <a:xfrm>
          <a:off x="5991225" y="9696450"/>
          <a:ext cx="217058" cy="108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101</xdr:row>
      <xdr:rowOff>47625</xdr:rowOff>
    </xdr:from>
    <xdr:to>
      <xdr:col>34</xdr:col>
      <xdr:colOff>26558</xdr:colOff>
      <xdr:row>101</xdr:row>
      <xdr:rowOff>155625</xdr:rowOff>
    </xdr:to>
    <xdr:sp macro="" textlink="">
      <xdr:nvSpPr>
        <xdr:cNvPr id="5" name="右矢印 4"/>
        <xdr:cNvSpPr/>
      </xdr:nvSpPr>
      <xdr:spPr>
        <a:xfrm>
          <a:off x="5991225" y="19812000"/>
          <a:ext cx="217058" cy="108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150</xdr:row>
      <xdr:rowOff>47625</xdr:rowOff>
    </xdr:from>
    <xdr:to>
      <xdr:col>34</xdr:col>
      <xdr:colOff>26558</xdr:colOff>
      <xdr:row>150</xdr:row>
      <xdr:rowOff>155625</xdr:rowOff>
    </xdr:to>
    <xdr:sp macro="" textlink="">
      <xdr:nvSpPr>
        <xdr:cNvPr id="6" name="右矢印 5"/>
        <xdr:cNvSpPr/>
      </xdr:nvSpPr>
      <xdr:spPr>
        <a:xfrm>
          <a:off x="5991225" y="29879925"/>
          <a:ext cx="217058" cy="108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192</xdr:row>
      <xdr:rowOff>104774</xdr:rowOff>
    </xdr:from>
    <xdr:to>
      <xdr:col>37</xdr:col>
      <xdr:colOff>104775</xdr:colOff>
      <xdr:row>193</xdr:row>
      <xdr:rowOff>57149</xdr:rowOff>
    </xdr:to>
    <xdr:sp macro="" textlink="">
      <xdr:nvSpPr>
        <xdr:cNvPr id="7" name="正方形/長方形 6"/>
        <xdr:cNvSpPr/>
      </xdr:nvSpPr>
      <xdr:spPr>
        <a:xfrm>
          <a:off x="6429375" y="37490399"/>
          <a:ext cx="457200" cy="152400"/>
        </a:xfrm>
        <a:prstGeom prst="rect">
          <a:avLst/>
        </a:prstGeom>
        <a:solidFill>
          <a:schemeClr val="bg1"/>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900">
              <a:solidFill>
                <a:srgbClr val="FFC000"/>
              </a:solidFill>
            </a:rPr>
            <a:t>20</a:t>
          </a:r>
          <a:r>
            <a:rPr kumimoji="1" lang="ja-JP" altLang="en-US" sz="900">
              <a:solidFill>
                <a:srgbClr val="FFC000"/>
              </a:solidFill>
            </a:rPr>
            <a:t>点　</a:t>
          </a:r>
        </a:p>
      </xdr:txBody>
    </xdr:sp>
    <xdr:clientData/>
  </xdr:twoCellAnchor>
  <xdr:twoCellAnchor>
    <xdr:from>
      <xdr:col>35</xdr:col>
      <xdr:colOff>47625</xdr:colOff>
      <xdr:row>189</xdr:row>
      <xdr:rowOff>110995</xdr:rowOff>
    </xdr:from>
    <xdr:to>
      <xdr:col>37</xdr:col>
      <xdr:colOff>105552</xdr:colOff>
      <xdr:row>190</xdr:row>
      <xdr:rowOff>48792</xdr:rowOff>
    </xdr:to>
    <xdr:sp macro="" textlink="">
      <xdr:nvSpPr>
        <xdr:cNvPr id="8" name="正方形/長方形 7"/>
        <xdr:cNvSpPr/>
      </xdr:nvSpPr>
      <xdr:spPr>
        <a:xfrm>
          <a:off x="6429375" y="36896545"/>
          <a:ext cx="457977" cy="137822"/>
        </a:xfrm>
        <a:prstGeom prst="rect">
          <a:avLst/>
        </a:prstGeom>
        <a:solidFill>
          <a:schemeClr val="bg1"/>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900">
              <a:solidFill>
                <a:srgbClr val="FFC000"/>
              </a:solidFill>
            </a:rPr>
            <a:t>20</a:t>
          </a:r>
          <a:r>
            <a:rPr kumimoji="1" lang="ja-JP" altLang="en-US" sz="900">
              <a:solidFill>
                <a:srgbClr val="FFC000"/>
              </a:solidFill>
            </a:rPr>
            <a:t>点　</a:t>
          </a:r>
        </a:p>
      </xdr:txBody>
    </xdr:sp>
    <xdr:clientData/>
  </xdr:twoCellAnchor>
  <xdr:twoCellAnchor>
    <xdr:from>
      <xdr:col>1</xdr:col>
      <xdr:colOff>1</xdr:colOff>
      <xdr:row>15</xdr:row>
      <xdr:rowOff>85725</xdr:rowOff>
    </xdr:from>
    <xdr:to>
      <xdr:col>3</xdr:col>
      <xdr:colOff>1</xdr:colOff>
      <xdr:row>18</xdr:row>
      <xdr:rowOff>0</xdr:rowOff>
    </xdr:to>
    <xdr:grpSp>
      <xdr:nvGrpSpPr>
        <xdr:cNvPr id="14" name="グループ化 13"/>
        <xdr:cNvGrpSpPr/>
      </xdr:nvGrpSpPr>
      <xdr:grpSpPr>
        <a:xfrm>
          <a:off x="19051" y="2981325"/>
          <a:ext cx="381000" cy="409575"/>
          <a:chOff x="12592050" y="2981325"/>
          <a:chExt cx="400050" cy="409575"/>
        </a:xfrm>
      </xdr:grpSpPr>
      <xdr:sp macro="" textlink="">
        <xdr:nvSpPr>
          <xdr:cNvPr id="13" name="テキスト ボックス 12"/>
          <xdr:cNvSpPr txBox="1"/>
        </xdr:nvSpPr>
        <xdr:spPr>
          <a:xfrm>
            <a:off x="12592050" y="2990850"/>
            <a:ext cx="40005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A</a:t>
            </a:r>
            <a:endParaRPr kumimoji="1" lang="ja-JP" altLang="en-US" sz="1600" b="1">
              <a:latin typeface="+mn-ea"/>
              <a:ea typeface="+mn-ea"/>
            </a:endParaRPr>
          </a:p>
        </xdr:txBody>
      </xdr:sp>
      <xdr:sp macro="" textlink="">
        <xdr:nvSpPr>
          <xdr:cNvPr id="12" name="角丸四角形 11"/>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1</xdr:col>
      <xdr:colOff>0</xdr:colOff>
      <xdr:row>24</xdr:row>
      <xdr:rowOff>85725</xdr:rowOff>
    </xdr:from>
    <xdr:to>
      <xdr:col>3</xdr:col>
      <xdr:colOff>0</xdr:colOff>
      <xdr:row>27</xdr:row>
      <xdr:rowOff>0</xdr:rowOff>
    </xdr:to>
    <xdr:grpSp>
      <xdr:nvGrpSpPr>
        <xdr:cNvPr id="15" name="グループ化 14"/>
        <xdr:cNvGrpSpPr/>
      </xdr:nvGrpSpPr>
      <xdr:grpSpPr>
        <a:xfrm>
          <a:off x="19050" y="4543425"/>
          <a:ext cx="381000" cy="409575"/>
          <a:chOff x="12592050" y="2981325"/>
          <a:chExt cx="400050" cy="409575"/>
        </a:xfrm>
      </xdr:grpSpPr>
      <xdr:sp macro="" textlink="">
        <xdr:nvSpPr>
          <xdr:cNvPr id="16" name="テキスト ボックス 15"/>
          <xdr:cNvSpPr txBox="1"/>
        </xdr:nvSpPr>
        <xdr:spPr>
          <a:xfrm>
            <a:off x="12592050" y="2990850"/>
            <a:ext cx="40005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B</a:t>
            </a:r>
            <a:endParaRPr kumimoji="1" lang="ja-JP" altLang="en-US" sz="1600" b="1">
              <a:latin typeface="+mn-ea"/>
              <a:ea typeface="+mn-ea"/>
            </a:endParaRPr>
          </a:p>
        </xdr:txBody>
      </xdr:sp>
      <xdr:sp macro="" textlink="">
        <xdr:nvSpPr>
          <xdr:cNvPr id="17" name="角丸四角形 16"/>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1</xdr:col>
      <xdr:colOff>4763</xdr:colOff>
      <xdr:row>40</xdr:row>
      <xdr:rowOff>85725</xdr:rowOff>
    </xdr:from>
    <xdr:to>
      <xdr:col>3</xdr:col>
      <xdr:colOff>0</xdr:colOff>
      <xdr:row>43</xdr:row>
      <xdr:rowOff>0</xdr:rowOff>
    </xdr:to>
    <xdr:grpSp>
      <xdr:nvGrpSpPr>
        <xdr:cNvPr id="18" name="グループ化 17"/>
        <xdr:cNvGrpSpPr/>
      </xdr:nvGrpSpPr>
      <xdr:grpSpPr>
        <a:xfrm>
          <a:off x="23813" y="7705725"/>
          <a:ext cx="376237" cy="409575"/>
          <a:chOff x="12592050" y="2981325"/>
          <a:chExt cx="400050" cy="409575"/>
        </a:xfrm>
      </xdr:grpSpPr>
      <xdr:sp macro="" textlink="">
        <xdr:nvSpPr>
          <xdr:cNvPr id="19" name="テキスト ボックス 18"/>
          <xdr:cNvSpPr txBox="1"/>
        </xdr:nvSpPr>
        <xdr:spPr>
          <a:xfrm>
            <a:off x="12592050" y="2990850"/>
            <a:ext cx="40005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C</a:t>
            </a:r>
            <a:endParaRPr kumimoji="1" lang="ja-JP" altLang="en-US" sz="1600" b="1">
              <a:latin typeface="+mn-ea"/>
              <a:ea typeface="+mn-ea"/>
            </a:endParaRPr>
          </a:p>
        </xdr:txBody>
      </xdr:sp>
      <xdr:sp macro="" textlink="">
        <xdr:nvSpPr>
          <xdr:cNvPr id="20" name="角丸四角形 19"/>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1</xdr:col>
      <xdr:colOff>0</xdr:colOff>
      <xdr:row>88</xdr:row>
      <xdr:rowOff>0</xdr:rowOff>
    </xdr:from>
    <xdr:to>
      <xdr:col>2</xdr:col>
      <xdr:colOff>198437</xdr:colOff>
      <xdr:row>90</xdr:row>
      <xdr:rowOff>9525</xdr:rowOff>
    </xdr:to>
    <xdr:grpSp>
      <xdr:nvGrpSpPr>
        <xdr:cNvPr id="21" name="グループ化 20"/>
        <xdr:cNvGrpSpPr/>
      </xdr:nvGrpSpPr>
      <xdr:grpSpPr>
        <a:xfrm>
          <a:off x="19050" y="17202150"/>
          <a:ext cx="379412" cy="409575"/>
          <a:chOff x="12592050" y="2981325"/>
          <a:chExt cx="400050" cy="409575"/>
        </a:xfrm>
      </xdr:grpSpPr>
      <xdr:sp macro="" textlink="">
        <xdr:nvSpPr>
          <xdr:cNvPr id="22" name="テキスト ボックス 21"/>
          <xdr:cNvSpPr txBox="1"/>
        </xdr:nvSpPr>
        <xdr:spPr>
          <a:xfrm>
            <a:off x="12592050" y="2990850"/>
            <a:ext cx="40005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D</a:t>
            </a:r>
            <a:endParaRPr kumimoji="1" lang="ja-JP" altLang="en-US" sz="1600" b="1">
              <a:latin typeface="+mn-ea"/>
              <a:ea typeface="+mn-ea"/>
            </a:endParaRPr>
          </a:p>
        </xdr:txBody>
      </xdr:sp>
      <xdr:sp macro="" textlink="">
        <xdr:nvSpPr>
          <xdr:cNvPr id="23" name="角丸四角形 22"/>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0</xdr:col>
      <xdr:colOff>17859</xdr:colOff>
      <xdr:row>152</xdr:row>
      <xdr:rowOff>41672</xdr:rowOff>
    </xdr:from>
    <xdr:to>
      <xdr:col>3</xdr:col>
      <xdr:colOff>479</xdr:colOff>
      <xdr:row>154</xdr:row>
      <xdr:rowOff>3</xdr:rowOff>
    </xdr:to>
    <xdr:grpSp>
      <xdr:nvGrpSpPr>
        <xdr:cNvPr id="24" name="グループ化 23"/>
        <xdr:cNvGrpSpPr/>
      </xdr:nvGrpSpPr>
      <xdr:grpSpPr>
        <a:xfrm>
          <a:off x="17859" y="30274022"/>
          <a:ext cx="382670" cy="358381"/>
          <a:chOff x="12592050" y="2981325"/>
          <a:chExt cx="400050" cy="409576"/>
        </a:xfrm>
      </xdr:grpSpPr>
      <xdr:sp macro="" textlink="">
        <xdr:nvSpPr>
          <xdr:cNvPr id="25" name="テキスト ボックス 24"/>
          <xdr:cNvSpPr txBox="1"/>
        </xdr:nvSpPr>
        <xdr:spPr>
          <a:xfrm>
            <a:off x="12592050" y="2990850"/>
            <a:ext cx="400050" cy="40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E</a:t>
            </a:r>
            <a:endParaRPr kumimoji="1" lang="ja-JP" altLang="en-US" sz="1600" b="1">
              <a:latin typeface="+mn-ea"/>
              <a:ea typeface="+mn-ea"/>
            </a:endParaRPr>
          </a:p>
        </xdr:txBody>
      </xdr:sp>
      <xdr:sp macro="" textlink="">
        <xdr:nvSpPr>
          <xdr:cNvPr id="26" name="角丸四角形 25"/>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11</xdr:col>
      <xdr:colOff>76231</xdr:colOff>
      <xdr:row>201</xdr:row>
      <xdr:rowOff>50800</xdr:rowOff>
    </xdr:from>
    <xdr:to>
      <xdr:col>13</xdr:col>
      <xdr:colOff>25362</xdr:colOff>
      <xdr:row>202</xdr:row>
      <xdr:rowOff>176434</xdr:rowOff>
    </xdr:to>
    <xdr:grpSp>
      <xdr:nvGrpSpPr>
        <xdr:cNvPr id="54" name="グループ化 53"/>
        <xdr:cNvGrpSpPr/>
      </xdr:nvGrpSpPr>
      <xdr:grpSpPr>
        <a:xfrm>
          <a:off x="1876456" y="39255700"/>
          <a:ext cx="349181" cy="325659"/>
          <a:chOff x="12592050" y="2981325"/>
          <a:chExt cx="400050" cy="400050"/>
        </a:xfrm>
      </xdr:grpSpPr>
      <xdr:sp macro="" textlink="">
        <xdr:nvSpPr>
          <xdr:cNvPr id="55" name="テキスト ボックス 54"/>
          <xdr:cNvSpPr txBox="1"/>
        </xdr:nvSpPr>
        <xdr:spPr>
          <a:xfrm>
            <a:off x="12606754" y="2994462"/>
            <a:ext cx="368463" cy="369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A</a:t>
            </a:r>
            <a:endParaRPr kumimoji="1" lang="ja-JP" altLang="en-US" sz="1600" b="1">
              <a:latin typeface="+mn-ea"/>
              <a:ea typeface="+mn-ea"/>
            </a:endParaRPr>
          </a:p>
        </xdr:txBody>
      </xdr:sp>
      <xdr:sp macro="" textlink="">
        <xdr:nvSpPr>
          <xdr:cNvPr id="56" name="角丸四角形 55"/>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14</xdr:col>
      <xdr:colOff>3175</xdr:colOff>
      <xdr:row>201</xdr:row>
      <xdr:rowOff>51857</xdr:rowOff>
    </xdr:from>
    <xdr:to>
      <xdr:col>15</xdr:col>
      <xdr:colOff>155575</xdr:colOff>
      <xdr:row>202</xdr:row>
      <xdr:rowOff>177449</xdr:rowOff>
    </xdr:to>
    <xdr:grpSp>
      <xdr:nvGrpSpPr>
        <xdr:cNvPr id="66" name="グループ化 65"/>
        <xdr:cNvGrpSpPr/>
      </xdr:nvGrpSpPr>
      <xdr:grpSpPr>
        <a:xfrm>
          <a:off x="2403475" y="39256757"/>
          <a:ext cx="352425" cy="325617"/>
          <a:chOff x="12592050" y="2981325"/>
          <a:chExt cx="400050" cy="400050"/>
        </a:xfrm>
      </xdr:grpSpPr>
      <xdr:sp macro="" textlink="">
        <xdr:nvSpPr>
          <xdr:cNvPr id="67" name="テキスト ボックス 66"/>
          <xdr:cNvSpPr txBox="1"/>
        </xdr:nvSpPr>
        <xdr:spPr>
          <a:xfrm>
            <a:off x="12594464" y="2994068"/>
            <a:ext cx="392936" cy="378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B</a:t>
            </a:r>
            <a:endParaRPr kumimoji="1" lang="ja-JP" altLang="en-US" sz="1600" b="1">
              <a:latin typeface="+mn-ea"/>
              <a:ea typeface="+mn-ea"/>
            </a:endParaRPr>
          </a:p>
        </xdr:txBody>
      </xdr:sp>
      <xdr:sp macro="" textlink="">
        <xdr:nvSpPr>
          <xdr:cNvPr id="68" name="角丸四角形 67"/>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16</xdr:col>
      <xdr:colOff>126999</xdr:colOff>
      <xdr:row>201</xdr:row>
      <xdr:rowOff>50797</xdr:rowOff>
    </xdr:from>
    <xdr:to>
      <xdr:col>18</xdr:col>
      <xdr:colOff>115357</xdr:colOff>
      <xdr:row>202</xdr:row>
      <xdr:rowOff>176382</xdr:rowOff>
    </xdr:to>
    <xdr:grpSp>
      <xdr:nvGrpSpPr>
        <xdr:cNvPr id="69" name="グループ化 68"/>
        <xdr:cNvGrpSpPr/>
      </xdr:nvGrpSpPr>
      <xdr:grpSpPr>
        <a:xfrm>
          <a:off x="2927349" y="39255697"/>
          <a:ext cx="350308" cy="325610"/>
          <a:chOff x="12592050" y="2981325"/>
          <a:chExt cx="400050" cy="400050"/>
        </a:xfrm>
      </xdr:grpSpPr>
      <xdr:sp macro="" textlink="">
        <xdr:nvSpPr>
          <xdr:cNvPr id="70" name="テキスト ボックス 69"/>
          <xdr:cNvSpPr txBox="1"/>
        </xdr:nvSpPr>
        <xdr:spPr>
          <a:xfrm>
            <a:off x="12604594" y="2995370"/>
            <a:ext cx="379392" cy="372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C</a:t>
            </a:r>
            <a:endParaRPr kumimoji="1" lang="ja-JP" altLang="en-US" sz="1600" b="1">
              <a:latin typeface="+mn-ea"/>
              <a:ea typeface="+mn-ea"/>
            </a:endParaRPr>
          </a:p>
        </xdr:txBody>
      </xdr:sp>
      <xdr:sp macro="" textlink="">
        <xdr:nvSpPr>
          <xdr:cNvPr id="71" name="角丸四角形 70"/>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23</xdr:col>
      <xdr:colOff>6350</xdr:colOff>
      <xdr:row>201</xdr:row>
      <xdr:rowOff>56090</xdr:rowOff>
    </xdr:from>
    <xdr:to>
      <xdr:col>24</xdr:col>
      <xdr:colOff>160866</xdr:colOff>
      <xdr:row>202</xdr:row>
      <xdr:rowOff>181682</xdr:rowOff>
    </xdr:to>
    <xdr:grpSp>
      <xdr:nvGrpSpPr>
        <xdr:cNvPr id="72" name="グループ化 71"/>
        <xdr:cNvGrpSpPr/>
      </xdr:nvGrpSpPr>
      <xdr:grpSpPr>
        <a:xfrm>
          <a:off x="3968750" y="39260990"/>
          <a:ext cx="354541" cy="325617"/>
          <a:chOff x="12592050" y="2981325"/>
          <a:chExt cx="400050" cy="400050"/>
        </a:xfrm>
      </xdr:grpSpPr>
      <xdr:sp macro="" textlink="">
        <xdr:nvSpPr>
          <xdr:cNvPr id="73" name="テキスト ボックス 72"/>
          <xdr:cNvSpPr txBox="1"/>
        </xdr:nvSpPr>
        <xdr:spPr>
          <a:xfrm>
            <a:off x="12603198" y="2995517"/>
            <a:ext cx="378378" cy="375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E</a:t>
            </a:r>
            <a:endParaRPr kumimoji="1" lang="ja-JP" altLang="en-US" sz="1600" b="1">
              <a:latin typeface="+mn-ea"/>
              <a:ea typeface="+mn-ea"/>
            </a:endParaRPr>
          </a:p>
        </xdr:txBody>
      </xdr:sp>
      <xdr:sp macro="" textlink="">
        <xdr:nvSpPr>
          <xdr:cNvPr id="74" name="角丸四角形 73"/>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xdr:twoCellAnchor>
    <xdr:from>
      <xdr:col>19</xdr:col>
      <xdr:colOff>101600</xdr:colOff>
      <xdr:row>201</xdr:row>
      <xdr:rowOff>55032</xdr:rowOff>
    </xdr:from>
    <xdr:to>
      <xdr:col>22</xdr:col>
      <xdr:colOff>47625</xdr:colOff>
      <xdr:row>202</xdr:row>
      <xdr:rowOff>180624</xdr:rowOff>
    </xdr:to>
    <xdr:grpSp>
      <xdr:nvGrpSpPr>
        <xdr:cNvPr id="75" name="グループ化 74"/>
        <xdr:cNvGrpSpPr/>
      </xdr:nvGrpSpPr>
      <xdr:grpSpPr>
        <a:xfrm>
          <a:off x="3463925" y="39259932"/>
          <a:ext cx="346075" cy="325617"/>
          <a:chOff x="12592050" y="2981325"/>
          <a:chExt cx="400050" cy="400050"/>
        </a:xfrm>
      </xdr:grpSpPr>
      <xdr:sp macro="" textlink="">
        <xdr:nvSpPr>
          <xdr:cNvPr id="76" name="テキスト ボックス 75"/>
          <xdr:cNvSpPr txBox="1"/>
        </xdr:nvSpPr>
        <xdr:spPr>
          <a:xfrm>
            <a:off x="12604208" y="2996816"/>
            <a:ext cx="378682" cy="375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D</a:t>
            </a:r>
            <a:endParaRPr kumimoji="1" lang="ja-JP" altLang="en-US" sz="1600" b="1">
              <a:latin typeface="+mn-ea"/>
              <a:ea typeface="+mn-ea"/>
            </a:endParaRPr>
          </a:p>
        </xdr:txBody>
      </xdr:sp>
      <xdr:sp macro="" textlink="">
        <xdr:nvSpPr>
          <xdr:cNvPr id="77" name="角丸四角形 76"/>
          <xdr:cNvSpPr/>
        </xdr:nvSpPr>
        <xdr:spPr>
          <a:xfrm>
            <a:off x="12592050" y="2981325"/>
            <a:ext cx="400050" cy="400050"/>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700">
              <a:solidFill>
                <a:schemeClr val="accent2"/>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29</xdr:col>
          <xdr:colOff>0</xdr:colOff>
          <xdr:row>19</xdr:row>
          <xdr:rowOff>0</xdr:rowOff>
        </xdr:from>
        <xdr:to>
          <xdr:col>30</xdr:col>
          <xdr:colOff>0</xdr:colOff>
          <xdr:row>21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19</xdr:row>
          <xdr:rowOff>0</xdr:rowOff>
        </xdr:from>
        <xdr:to>
          <xdr:col>34</xdr:col>
          <xdr:colOff>0</xdr:colOff>
          <xdr:row>21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0</xdr:rowOff>
        </xdr:from>
        <xdr:to>
          <xdr:col>30</xdr:col>
          <xdr:colOff>0</xdr:colOff>
          <xdr:row>35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0</xdr:rowOff>
        </xdr:from>
        <xdr:to>
          <xdr:col>30</xdr:col>
          <xdr:colOff>0</xdr:colOff>
          <xdr:row>47</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0</xdr:rowOff>
        </xdr:from>
        <xdr:to>
          <xdr:col>30</xdr:col>
          <xdr:colOff>0</xdr:colOff>
          <xdr:row>49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56</xdr:row>
          <xdr:rowOff>0</xdr:rowOff>
        </xdr:from>
        <xdr:to>
          <xdr:col>30</xdr:col>
          <xdr:colOff>0</xdr:colOff>
          <xdr:row>58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58</xdr:row>
          <xdr:rowOff>0</xdr:rowOff>
        </xdr:from>
        <xdr:to>
          <xdr:col>30</xdr:col>
          <xdr:colOff>0</xdr:colOff>
          <xdr:row>60</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0</xdr:rowOff>
        </xdr:from>
        <xdr:to>
          <xdr:col>30</xdr:col>
          <xdr:colOff>0</xdr:colOff>
          <xdr:row>66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66</xdr:row>
          <xdr:rowOff>0</xdr:rowOff>
        </xdr:from>
        <xdr:to>
          <xdr:col>30</xdr:col>
          <xdr:colOff>0</xdr:colOff>
          <xdr:row>68</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71</xdr:row>
          <xdr:rowOff>0</xdr:rowOff>
        </xdr:from>
        <xdr:to>
          <xdr:col>30</xdr:col>
          <xdr:colOff>0</xdr:colOff>
          <xdr:row>73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73</xdr:row>
          <xdr:rowOff>0</xdr:rowOff>
        </xdr:from>
        <xdr:to>
          <xdr:col>30</xdr:col>
          <xdr:colOff>0</xdr:colOff>
          <xdr:row>75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104</xdr:row>
          <xdr:rowOff>0</xdr:rowOff>
        </xdr:from>
        <xdr:to>
          <xdr:col>30</xdr:col>
          <xdr:colOff>0</xdr:colOff>
          <xdr:row>106</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106</xdr:row>
          <xdr:rowOff>0</xdr:rowOff>
        </xdr:from>
        <xdr:to>
          <xdr:col>30</xdr:col>
          <xdr:colOff>0</xdr:colOff>
          <xdr:row>108</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113</xdr:row>
          <xdr:rowOff>0</xdr:rowOff>
        </xdr:from>
        <xdr:to>
          <xdr:col>30</xdr:col>
          <xdr:colOff>0</xdr:colOff>
          <xdr:row>115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115</xdr:row>
          <xdr:rowOff>0</xdr:rowOff>
        </xdr:from>
        <xdr:to>
          <xdr:col>30</xdr:col>
          <xdr:colOff>0</xdr:colOff>
          <xdr:row>117</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117</xdr:row>
          <xdr:rowOff>0</xdr:rowOff>
        </xdr:from>
        <xdr:to>
          <xdr:col>30</xdr:col>
          <xdr:colOff>0</xdr:colOff>
          <xdr:row>119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122</xdr:row>
          <xdr:rowOff>0</xdr:rowOff>
        </xdr:from>
        <xdr:to>
          <xdr:col>30</xdr:col>
          <xdr:colOff>0</xdr:colOff>
          <xdr:row>124</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133</xdr:row>
          <xdr:rowOff>0</xdr:rowOff>
        </xdr:from>
        <xdr:to>
          <xdr:col>30</xdr:col>
          <xdr:colOff>0</xdr:colOff>
          <xdr:row>135</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33</xdr:row>
          <xdr:rowOff>0</xdr:rowOff>
        </xdr:from>
        <xdr:to>
          <xdr:col>34</xdr:col>
          <xdr:colOff>0</xdr:colOff>
          <xdr:row>35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45</xdr:row>
          <xdr:rowOff>0</xdr:rowOff>
        </xdr:from>
        <xdr:to>
          <xdr:col>34</xdr:col>
          <xdr:colOff>0</xdr:colOff>
          <xdr:row>47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47</xdr:row>
          <xdr:rowOff>0</xdr:rowOff>
        </xdr:from>
        <xdr:to>
          <xdr:col>34</xdr:col>
          <xdr:colOff>0</xdr:colOff>
          <xdr:row>49</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56</xdr:row>
          <xdr:rowOff>0</xdr:rowOff>
        </xdr:from>
        <xdr:to>
          <xdr:col>34</xdr:col>
          <xdr:colOff>0</xdr:colOff>
          <xdr:row>58</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58</xdr:row>
          <xdr:rowOff>0</xdr:rowOff>
        </xdr:from>
        <xdr:to>
          <xdr:col>34</xdr:col>
          <xdr:colOff>0</xdr:colOff>
          <xdr:row>60</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64</xdr:row>
          <xdr:rowOff>0</xdr:rowOff>
        </xdr:from>
        <xdr:to>
          <xdr:col>34</xdr:col>
          <xdr:colOff>0</xdr:colOff>
          <xdr:row>66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66</xdr:row>
          <xdr:rowOff>0</xdr:rowOff>
        </xdr:from>
        <xdr:to>
          <xdr:col>34</xdr:col>
          <xdr:colOff>0</xdr:colOff>
          <xdr:row>68</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71</xdr:row>
          <xdr:rowOff>0</xdr:rowOff>
        </xdr:from>
        <xdr:to>
          <xdr:col>34</xdr:col>
          <xdr:colOff>0</xdr:colOff>
          <xdr:row>73</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73</xdr:row>
          <xdr:rowOff>0</xdr:rowOff>
        </xdr:from>
        <xdr:to>
          <xdr:col>34</xdr:col>
          <xdr:colOff>0</xdr:colOff>
          <xdr:row>75</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104</xdr:row>
          <xdr:rowOff>0</xdr:rowOff>
        </xdr:from>
        <xdr:to>
          <xdr:col>34</xdr:col>
          <xdr:colOff>0</xdr:colOff>
          <xdr:row>106</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106</xdr:row>
          <xdr:rowOff>0</xdr:rowOff>
        </xdr:from>
        <xdr:to>
          <xdr:col>34</xdr:col>
          <xdr:colOff>0</xdr:colOff>
          <xdr:row>108</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113</xdr:row>
          <xdr:rowOff>0</xdr:rowOff>
        </xdr:from>
        <xdr:to>
          <xdr:col>34</xdr:col>
          <xdr:colOff>0</xdr:colOff>
          <xdr:row>115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115</xdr:row>
          <xdr:rowOff>0</xdr:rowOff>
        </xdr:from>
        <xdr:to>
          <xdr:col>34</xdr:col>
          <xdr:colOff>0</xdr:colOff>
          <xdr:row>117</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117</xdr:row>
          <xdr:rowOff>0</xdr:rowOff>
        </xdr:from>
        <xdr:to>
          <xdr:col>34</xdr:col>
          <xdr:colOff>0</xdr:colOff>
          <xdr:row>119</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122</xdr:row>
          <xdr:rowOff>0</xdr:rowOff>
        </xdr:from>
        <xdr:to>
          <xdr:col>34</xdr:col>
          <xdr:colOff>0</xdr:colOff>
          <xdr:row>124</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133</xdr:row>
          <xdr:rowOff>0</xdr:rowOff>
        </xdr:from>
        <xdr:to>
          <xdr:col>34</xdr:col>
          <xdr:colOff>0</xdr:colOff>
          <xdr:row>135</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0</xdr:rowOff>
        </xdr:from>
        <xdr:to>
          <xdr:col>30</xdr:col>
          <xdr:colOff>0</xdr:colOff>
          <xdr:row>29</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0</xdr:rowOff>
        </xdr:from>
        <xdr:to>
          <xdr:col>30</xdr:col>
          <xdr:colOff>0</xdr:colOff>
          <xdr:row>30</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xdr:row>
          <xdr:rowOff>0</xdr:rowOff>
        </xdr:from>
        <xdr:to>
          <xdr:col>30</xdr:col>
          <xdr:colOff>0</xdr:colOff>
          <xdr:row>31</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0</xdr:rowOff>
        </xdr:from>
        <xdr:to>
          <xdr:col>30</xdr:col>
          <xdr:colOff>0</xdr:colOff>
          <xdr:row>32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xdr:row>
          <xdr:rowOff>0</xdr:rowOff>
        </xdr:from>
        <xdr:to>
          <xdr:col>30</xdr:col>
          <xdr:colOff>0</xdr:colOff>
          <xdr:row>33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0</xdr:rowOff>
        </xdr:from>
        <xdr:to>
          <xdr:col>30</xdr:col>
          <xdr:colOff>0</xdr:colOff>
          <xdr:row>36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xdr:row>
          <xdr:rowOff>0</xdr:rowOff>
        </xdr:from>
        <xdr:to>
          <xdr:col>30</xdr:col>
          <xdr:colOff>0</xdr:colOff>
          <xdr:row>37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0</xdr:rowOff>
        </xdr:from>
        <xdr:to>
          <xdr:col>30</xdr:col>
          <xdr:colOff>0</xdr:colOff>
          <xdr:row>50</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55</xdr:row>
          <xdr:rowOff>0</xdr:rowOff>
        </xdr:from>
        <xdr:to>
          <xdr:col>30</xdr:col>
          <xdr:colOff>0</xdr:colOff>
          <xdr:row>56</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62</xdr:row>
          <xdr:rowOff>0</xdr:rowOff>
        </xdr:from>
        <xdr:to>
          <xdr:col>30</xdr:col>
          <xdr:colOff>0</xdr:colOff>
          <xdr:row>63</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63</xdr:row>
          <xdr:rowOff>0</xdr:rowOff>
        </xdr:from>
        <xdr:to>
          <xdr:col>30</xdr:col>
          <xdr:colOff>0</xdr:colOff>
          <xdr:row>64</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70</xdr:row>
          <xdr:rowOff>0</xdr:rowOff>
        </xdr:from>
        <xdr:to>
          <xdr:col>30</xdr:col>
          <xdr:colOff>0</xdr:colOff>
          <xdr:row>71</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75</xdr:row>
          <xdr:rowOff>0</xdr:rowOff>
        </xdr:from>
        <xdr:to>
          <xdr:col>30</xdr:col>
          <xdr:colOff>0</xdr:colOff>
          <xdr:row>76</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76</xdr:row>
          <xdr:rowOff>0</xdr:rowOff>
        </xdr:from>
        <xdr:to>
          <xdr:col>30</xdr:col>
          <xdr:colOff>0</xdr:colOff>
          <xdr:row>77</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79</xdr:row>
          <xdr:rowOff>0</xdr:rowOff>
        </xdr:from>
        <xdr:to>
          <xdr:col>30</xdr:col>
          <xdr:colOff>0</xdr:colOff>
          <xdr:row>80</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80</xdr:row>
          <xdr:rowOff>0</xdr:rowOff>
        </xdr:from>
        <xdr:to>
          <xdr:col>30</xdr:col>
          <xdr:colOff>0</xdr:colOff>
          <xdr:row>81</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81</xdr:row>
          <xdr:rowOff>0</xdr:rowOff>
        </xdr:from>
        <xdr:to>
          <xdr:col>30</xdr:col>
          <xdr:colOff>0</xdr:colOff>
          <xdr:row>82</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82</xdr:row>
          <xdr:rowOff>0</xdr:rowOff>
        </xdr:from>
        <xdr:to>
          <xdr:col>30</xdr:col>
          <xdr:colOff>0</xdr:colOff>
          <xdr:row>83</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83</xdr:row>
          <xdr:rowOff>0</xdr:rowOff>
        </xdr:from>
        <xdr:to>
          <xdr:col>30</xdr:col>
          <xdr:colOff>0</xdr:colOff>
          <xdr:row>84</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92</xdr:row>
          <xdr:rowOff>0</xdr:rowOff>
        </xdr:from>
        <xdr:to>
          <xdr:col>30</xdr:col>
          <xdr:colOff>0</xdr:colOff>
          <xdr:row>93</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93</xdr:row>
          <xdr:rowOff>0</xdr:rowOff>
        </xdr:from>
        <xdr:to>
          <xdr:col>30</xdr:col>
          <xdr:colOff>0</xdr:colOff>
          <xdr:row>94</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94</xdr:row>
          <xdr:rowOff>0</xdr:rowOff>
        </xdr:from>
        <xdr:to>
          <xdr:col>30</xdr:col>
          <xdr:colOff>0</xdr:colOff>
          <xdr:row>95</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95</xdr:row>
          <xdr:rowOff>0</xdr:rowOff>
        </xdr:from>
        <xdr:to>
          <xdr:col>30</xdr:col>
          <xdr:colOff>0</xdr:colOff>
          <xdr:row>96</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98</xdr:row>
          <xdr:rowOff>0</xdr:rowOff>
        </xdr:from>
        <xdr:to>
          <xdr:col>30</xdr:col>
          <xdr:colOff>0</xdr:colOff>
          <xdr:row>99</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108</xdr:row>
          <xdr:rowOff>0</xdr:rowOff>
        </xdr:from>
        <xdr:to>
          <xdr:col>30</xdr:col>
          <xdr:colOff>0</xdr:colOff>
          <xdr:row>109</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109</xdr:row>
          <xdr:rowOff>0</xdr:rowOff>
        </xdr:from>
        <xdr:to>
          <xdr:col>30</xdr:col>
          <xdr:colOff>0</xdr:colOff>
          <xdr:row>110</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110</xdr:row>
          <xdr:rowOff>0</xdr:rowOff>
        </xdr:from>
        <xdr:to>
          <xdr:col>30</xdr:col>
          <xdr:colOff>0</xdr:colOff>
          <xdr:row>111</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119</xdr:row>
          <xdr:rowOff>0</xdr:rowOff>
        </xdr:from>
        <xdr:to>
          <xdr:col>30</xdr:col>
          <xdr:colOff>0</xdr:colOff>
          <xdr:row>120</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125</xdr:row>
          <xdr:rowOff>0</xdr:rowOff>
        </xdr:from>
        <xdr:to>
          <xdr:col>30</xdr:col>
          <xdr:colOff>0</xdr:colOff>
          <xdr:row>126</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129</xdr:row>
          <xdr:rowOff>0</xdr:rowOff>
        </xdr:from>
        <xdr:to>
          <xdr:col>30</xdr:col>
          <xdr:colOff>0</xdr:colOff>
          <xdr:row>130</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130</xdr:row>
          <xdr:rowOff>0</xdr:rowOff>
        </xdr:from>
        <xdr:to>
          <xdr:col>30</xdr:col>
          <xdr:colOff>0</xdr:colOff>
          <xdr:row>131</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131</xdr:row>
          <xdr:rowOff>0</xdr:rowOff>
        </xdr:from>
        <xdr:to>
          <xdr:col>30</xdr:col>
          <xdr:colOff>0</xdr:colOff>
          <xdr:row>132</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132</xdr:row>
          <xdr:rowOff>0</xdr:rowOff>
        </xdr:from>
        <xdr:to>
          <xdr:col>30</xdr:col>
          <xdr:colOff>0</xdr:colOff>
          <xdr:row>133</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137</xdr:row>
          <xdr:rowOff>0</xdr:rowOff>
        </xdr:from>
        <xdr:to>
          <xdr:col>30</xdr:col>
          <xdr:colOff>0</xdr:colOff>
          <xdr:row>138</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138</xdr:row>
          <xdr:rowOff>0</xdr:rowOff>
        </xdr:from>
        <xdr:to>
          <xdr:col>30</xdr:col>
          <xdr:colOff>0</xdr:colOff>
          <xdr:row>139</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139</xdr:row>
          <xdr:rowOff>0</xdr:rowOff>
        </xdr:from>
        <xdr:to>
          <xdr:col>30</xdr:col>
          <xdr:colOff>0</xdr:colOff>
          <xdr:row>140</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140</xdr:row>
          <xdr:rowOff>0</xdr:rowOff>
        </xdr:from>
        <xdr:to>
          <xdr:col>30</xdr:col>
          <xdr:colOff>0</xdr:colOff>
          <xdr:row>141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141</xdr:row>
          <xdr:rowOff>0</xdr:rowOff>
        </xdr:from>
        <xdr:to>
          <xdr:col>30</xdr:col>
          <xdr:colOff>0</xdr:colOff>
          <xdr:row>142</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144</xdr:row>
          <xdr:rowOff>0</xdr:rowOff>
        </xdr:from>
        <xdr:to>
          <xdr:col>30</xdr:col>
          <xdr:colOff>0</xdr:colOff>
          <xdr:row>145</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145</xdr:row>
          <xdr:rowOff>0</xdr:rowOff>
        </xdr:from>
        <xdr:to>
          <xdr:col>30</xdr:col>
          <xdr:colOff>0</xdr:colOff>
          <xdr:row>146</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146</xdr:row>
          <xdr:rowOff>0</xdr:rowOff>
        </xdr:from>
        <xdr:to>
          <xdr:col>30</xdr:col>
          <xdr:colOff>0</xdr:colOff>
          <xdr:row>147</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28</xdr:row>
          <xdr:rowOff>0</xdr:rowOff>
        </xdr:from>
        <xdr:to>
          <xdr:col>34</xdr:col>
          <xdr:colOff>0</xdr:colOff>
          <xdr:row>29</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29</xdr:row>
          <xdr:rowOff>0</xdr:rowOff>
        </xdr:from>
        <xdr:to>
          <xdr:col>34</xdr:col>
          <xdr:colOff>0</xdr:colOff>
          <xdr:row>30</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30</xdr:row>
          <xdr:rowOff>0</xdr:rowOff>
        </xdr:from>
        <xdr:to>
          <xdr:col>34</xdr:col>
          <xdr:colOff>0</xdr:colOff>
          <xdr:row>31</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31</xdr:row>
          <xdr:rowOff>0</xdr:rowOff>
        </xdr:from>
        <xdr:to>
          <xdr:col>34</xdr:col>
          <xdr:colOff>0</xdr:colOff>
          <xdr:row>32</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32</xdr:row>
          <xdr:rowOff>0</xdr:rowOff>
        </xdr:from>
        <xdr:to>
          <xdr:col>34</xdr:col>
          <xdr:colOff>0</xdr:colOff>
          <xdr:row>33</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35</xdr:row>
          <xdr:rowOff>0</xdr:rowOff>
        </xdr:from>
        <xdr:to>
          <xdr:col>34</xdr:col>
          <xdr:colOff>0</xdr:colOff>
          <xdr:row>36</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36</xdr:row>
          <xdr:rowOff>0</xdr:rowOff>
        </xdr:from>
        <xdr:to>
          <xdr:col>34</xdr:col>
          <xdr:colOff>0</xdr:colOff>
          <xdr:row>37</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49</xdr:row>
          <xdr:rowOff>0</xdr:rowOff>
        </xdr:from>
        <xdr:to>
          <xdr:col>34</xdr:col>
          <xdr:colOff>0</xdr:colOff>
          <xdr:row>50</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55</xdr:row>
          <xdr:rowOff>0</xdr:rowOff>
        </xdr:from>
        <xdr:to>
          <xdr:col>34</xdr:col>
          <xdr:colOff>0</xdr:colOff>
          <xdr:row>56</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62</xdr:row>
          <xdr:rowOff>0</xdr:rowOff>
        </xdr:from>
        <xdr:to>
          <xdr:col>34</xdr:col>
          <xdr:colOff>0</xdr:colOff>
          <xdr:row>63</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63</xdr:row>
          <xdr:rowOff>0</xdr:rowOff>
        </xdr:from>
        <xdr:to>
          <xdr:col>34</xdr:col>
          <xdr:colOff>0</xdr:colOff>
          <xdr:row>64</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70</xdr:row>
          <xdr:rowOff>0</xdr:rowOff>
        </xdr:from>
        <xdr:to>
          <xdr:col>34</xdr:col>
          <xdr:colOff>0</xdr:colOff>
          <xdr:row>71</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75</xdr:row>
          <xdr:rowOff>0</xdr:rowOff>
        </xdr:from>
        <xdr:to>
          <xdr:col>34</xdr:col>
          <xdr:colOff>0</xdr:colOff>
          <xdr:row>76</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76</xdr:row>
          <xdr:rowOff>0</xdr:rowOff>
        </xdr:from>
        <xdr:to>
          <xdr:col>34</xdr:col>
          <xdr:colOff>0</xdr:colOff>
          <xdr:row>77</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79</xdr:row>
          <xdr:rowOff>0</xdr:rowOff>
        </xdr:from>
        <xdr:to>
          <xdr:col>34</xdr:col>
          <xdr:colOff>0</xdr:colOff>
          <xdr:row>80</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80</xdr:row>
          <xdr:rowOff>0</xdr:rowOff>
        </xdr:from>
        <xdr:to>
          <xdr:col>34</xdr:col>
          <xdr:colOff>0</xdr:colOff>
          <xdr:row>81</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81</xdr:row>
          <xdr:rowOff>0</xdr:rowOff>
        </xdr:from>
        <xdr:to>
          <xdr:col>34</xdr:col>
          <xdr:colOff>0</xdr:colOff>
          <xdr:row>82</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82</xdr:row>
          <xdr:rowOff>0</xdr:rowOff>
        </xdr:from>
        <xdr:to>
          <xdr:col>34</xdr:col>
          <xdr:colOff>0</xdr:colOff>
          <xdr:row>83</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83</xdr:row>
          <xdr:rowOff>0</xdr:rowOff>
        </xdr:from>
        <xdr:to>
          <xdr:col>34</xdr:col>
          <xdr:colOff>0</xdr:colOff>
          <xdr:row>84</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92</xdr:row>
          <xdr:rowOff>0</xdr:rowOff>
        </xdr:from>
        <xdr:to>
          <xdr:col>34</xdr:col>
          <xdr:colOff>0</xdr:colOff>
          <xdr:row>93</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93</xdr:row>
          <xdr:rowOff>0</xdr:rowOff>
        </xdr:from>
        <xdr:to>
          <xdr:col>34</xdr:col>
          <xdr:colOff>0</xdr:colOff>
          <xdr:row>94</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94</xdr:row>
          <xdr:rowOff>0</xdr:rowOff>
        </xdr:from>
        <xdr:to>
          <xdr:col>34</xdr:col>
          <xdr:colOff>0</xdr:colOff>
          <xdr:row>95</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95</xdr:row>
          <xdr:rowOff>0</xdr:rowOff>
        </xdr:from>
        <xdr:to>
          <xdr:col>34</xdr:col>
          <xdr:colOff>0</xdr:colOff>
          <xdr:row>96</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98</xdr:row>
          <xdr:rowOff>0</xdr:rowOff>
        </xdr:from>
        <xdr:to>
          <xdr:col>34</xdr:col>
          <xdr:colOff>0</xdr:colOff>
          <xdr:row>99</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108</xdr:row>
          <xdr:rowOff>0</xdr:rowOff>
        </xdr:from>
        <xdr:to>
          <xdr:col>34</xdr:col>
          <xdr:colOff>0</xdr:colOff>
          <xdr:row>109</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109</xdr:row>
          <xdr:rowOff>0</xdr:rowOff>
        </xdr:from>
        <xdr:to>
          <xdr:col>34</xdr:col>
          <xdr:colOff>0</xdr:colOff>
          <xdr:row>110</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110</xdr:row>
          <xdr:rowOff>0</xdr:rowOff>
        </xdr:from>
        <xdr:to>
          <xdr:col>34</xdr:col>
          <xdr:colOff>0</xdr:colOff>
          <xdr:row>111</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119</xdr:row>
          <xdr:rowOff>0</xdr:rowOff>
        </xdr:from>
        <xdr:to>
          <xdr:col>34</xdr:col>
          <xdr:colOff>0</xdr:colOff>
          <xdr:row>120</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124</xdr:row>
          <xdr:rowOff>0</xdr:rowOff>
        </xdr:from>
        <xdr:to>
          <xdr:col>34</xdr:col>
          <xdr:colOff>0</xdr:colOff>
          <xdr:row>125</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125</xdr:row>
          <xdr:rowOff>0</xdr:rowOff>
        </xdr:from>
        <xdr:to>
          <xdr:col>34</xdr:col>
          <xdr:colOff>0</xdr:colOff>
          <xdr:row>126</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129</xdr:row>
          <xdr:rowOff>0</xdr:rowOff>
        </xdr:from>
        <xdr:to>
          <xdr:col>34</xdr:col>
          <xdr:colOff>0</xdr:colOff>
          <xdr:row>130</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130</xdr:row>
          <xdr:rowOff>0</xdr:rowOff>
        </xdr:from>
        <xdr:to>
          <xdr:col>34</xdr:col>
          <xdr:colOff>0</xdr:colOff>
          <xdr:row>131</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131</xdr:row>
          <xdr:rowOff>0</xdr:rowOff>
        </xdr:from>
        <xdr:to>
          <xdr:col>34</xdr:col>
          <xdr:colOff>0</xdr:colOff>
          <xdr:row>132</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132</xdr:row>
          <xdr:rowOff>0</xdr:rowOff>
        </xdr:from>
        <xdr:to>
          <xdr:col>34</xdr:col>
          <xdr:colOff>0</xdr:colOff>
          <xdr:row>133</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137</xdr:row>
          <xdr:rowOff>0</xdr:rowOff>
        </xdr:from>
        <xdr:to>
          <xdr:col>34</xdr:col>
          <xdr:colOff>0</xdr:colOff>
          <xdr:row>138</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138</xdr:row>
          <xdr:rowOff>0</xdr:rowOff>
        </xdr:from>
        <xdr:to>
          <xdr:col>34</xdr:col>
          <xdr:colOff>0</xdr:colOff>
          <xdr:row>139</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139</xdr:row>
          <xdr:rowOff>0</xdr:rowOff>
        </xdr:from>
        <xdr:to>
          <xdr:col>34</xdr:col>
          <xdr:colOff>0</xdr:colOff>
          <xdr:row>140</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140</xdr:row>
          <xdr:rowOff>0</xdr:rowOff>
        </xdr:from>
        <xdr:to>
          <xdr:col>34</xdr:col>
          <xdr:colOff>0</xdr:colOff>
          <xdr:row>141</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141</xdr:row>
          <xdr:rowOff>0</xdr:rowOff>
        </xdr:from>
        <xdr:to>
          <xdr:col>34</xdr:col>
          <xdr:colOff>0</xdr:colOff>
          <xdr:row>142</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144</xdr:row>
          <xdr:rowOff>0</xdr:rowOff>
        </xdr:from>
        <xdr:to>
          <xdr:col>34</xdr:col>
          <xdr:colOff>0</xdr:colOff>
          <xdr:row>145</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145</xdr:row>
          <xdr:rowOff>0</xdr:rowOff>
        </xdr:from>
        <xdr:to>
          <xdr:col>34</xdr:col>
          <xdr:colOff>0</xdr:colOff>
          <xdr:row>146</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146</xdr:row>
          <xdr:rowOff>0</xdr:rowOff>
        </xdr:from>
        <xdr:to>
          <xdr:col>34</xdr:col>
          <xdr:colOff>0</xdr:colOff>
          <xdr:row>147</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124</xdr:row>
          <xdr:rowOff>0</xdr:rowOff>
        </xdr:from>
        <xdr:to>
          <xdr:col>30</xdr:col>
          <xdr:colOff>0</xdr:colOff>
          <xdr:row>125</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104775</xdr:colOff>
      <xdr:row>53</xdr:row>
      <xdr:rowOff>47625</xdr:rowOff>
    </xdr:from>
    <xdr:to>
      <xdr:col>30</xdr:col>
      <xdr:colOff>176213</xdr:colOff>
      <xdr:row>66</xdr:row>
      <xdr:rowOff>133350</xdr:rowOff>
    </xdr:to>
    <xdr:grpSp>
      <xdr:nvGrpSpPr>
        <xdr:cNvPr id="24" name="グループ化 23"/>
        <xdr:cNvGrpSpPr/>
      </xdr:nvGrpSpPr>
      <xdr:grpSpPr>
        <a:xfrm>
          <a:off x="104775" y="10648950"/>
          <a:ext cx="6072188" cy="2581275"/>
          <a:chOff x="104775" y="10648950"/>
          <a:chExt cx="6072188" cy="2581274"/>
        </a:xfrm>
      </xdr:grpSpPr>
      <xdr:sp macro="" textlink="">
        <xdr:nvSpPr>
          <xdr:cNvPr id="2" name="テキスト ボックス 1"/>
          <xdr:cNvSpPr txBox="1"/>
        </xdr:nvSpPr>
        <xdr:spPr>
          <a:xfrm>
            <a:off x="104775" y="10734675"/>
            <a:ext cx="752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取組内容</a:t>
            </a:r>
          </a:p>
        </xdr:txBody>
      </xdr:sp>
      <xdr:grpSp>
        <xdr:nvGrpSpPr>
          <xdr:cNvPr id="5" name="グループ化 4"/>
          <xdr:cNvGrpSpPr/>
        </xdr:nvGrpSpPr>
        <xdr:grpSpPr>
          <a:xfrm>
            <a:off x="3081338" y="10648950"/>
            <a:ext cx="3095625" cy="514350"/>
            <a:chOff x="3681413" y="10658475"/>
            <a:chExt cx="3095625" cy="514350"/>
          </a:xfrm>
        </xdr:grpSpPr>
        <xdr:sp macro="" textlink="">
          <xdr:nvSpPr>
            <xdr:cNvPr id="3" name="テキスト ボックス 2"/>
            <xdr:cNvSpPr txBox="1"/>
          </xdr:nvSpPr>
          <xdr:spPr>
            <a:xfrm>
              <a:off x="3681413" y="10658475"/>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評価に用いた数値等</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4" name="テキスト ボックス 3"/>
            <xdr:cNvSpPr txBox="1"/>
          </xdr:nvSpPr>
          <xdr:spPr>
            <a:xfrm>
              <a:off x="3681413" y="10839450"/>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0">
                  <a:latin typeface="メイリオ" panose="020B0604030504040204" pitchFamily="50" charset="-128"/>
                  <a:ea typeface="メイリオ" panose="020B0604030504040204" pitchFamily="50" charset="-128"/>
                </a:rPr>
                <a:t>（記載なしでも可）</a:t>
              </a:r>
              <a:endParaRPr kumimoji="1" lang="en-US" altLang="ja-JP" sz="1000" b="0">
                <a:latin typeface="メイリオ" panose="020B0604030504040204" pitchFamily="50" charset="-128"/>
                <a:ea typeface="メイリオ" panose="020B0604030504040204" pitchFamily="50" charset="-128"/>
              </a:endParaRPr>
            </a:p>
          </xdr:txBody>
        </xdr:sp>
      </xdr:grpSp>
      <xdr:sp macro="" textlink="">
        <xdr:nvSpPr>
          <xdr:cNvPr id="6" name="テキスト ボックス 5"/>
          <xdr:cNvSpPr txBox="1"/>
        </xdr:nvSpPr>
        <xdr:spPr>
          <a:xfrm>
            <a:off x="133350" y="11344275"/>
            <a:ext cx="6762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背　景</a:t>
            </a:r>
          </a:p>
        </xdr:txBody>
      </xdr:sp>
      <xdr:sp macro="" textlink="">
        <xdr:nvSpPr>
          <xdr:cNvPr id="7" name="テキスト ボックス 6"/>
          <xdr:cNvSpPr txBox="1"/>
        </xdr:nvSpPr>
        <xdr:spPr>
          <a:xfrm>
            <a:off x="133350" y="12134849"/>
            <a:ext cx="7143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対　策</a:t>
            </a:r>
          </a:p>
        </xdr:txBody>
      </xdr:sp>
      <xdr:sp macro="" textlink="">
        <xdr:nvSpPr>
          <xdr:cNvPr id="8" name="テキスト ボックス 7"/>
          <xdr:cNvSpPr txBox="1"/>
        </xdr:nvSpPr>
        <xdr:spPr>
          <a:xfrm>
            <a:off x="133350" y="12896849"/>
            <a:ext cx="72389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結　果</a:t>
            </a:r>
          </a:p>
        </xdr:txBody>
      </xdr:sp>
    </xdr:grpSp>
    <xdr:clientData/>
  </xdr:twoCellAnchor>
  <xdr:twoCellAnchor>
    <xdr:from>
      <xdr:col>0</xdr:col>
      <xdr:colOff>104775</xdr:colOff>
      <xdr:row>68</xdr:row>
      <xdr:rowOff>57150</xdr:rowOff>
    </xdr:from>
    <xdr:to>
      <xdr:col>30</xdr:col>
      <xdr:colOff>157163</xdr:colOff>
      <xdr:row>81</xdr:row>
      <xdr:rowOff>142875</xdr:rowOff>
    </xdr:to>
    <xdr:grpSp>
      <xdr:nvGrpSpPr>
        <xdr:cNvPr id="25" name="グループ化 24"/>
        <xdr:cNvGrpSpPr/>
      </xdr:nvGrpSpPr>
      <xdr:grpSpPr>
        <a:xfrm>
          <a:off x="104775" y="13554075"/>
          <a:ext cx="6053138" cy="2581275"/>
          <a:chOff x="104775" y="10648950"/>
          <a:chExt cx="6053138" cy="2581275"/>
        </a:xfrm>
      </xdr:grpSpPr>
      <xdr:sp macro="" textlink="">
        <xdr:nvSpPr>
          <xdr:cNvPr id="26" name="テキスト ボックス 25"/>
          <xdr:cNvSpPr txBox="1"/>
        </xdr:nvSpPr>
        <xdr:spPr>
          <a:xfrm>
            <a:off x="104775" y="10734675"/>
            <a:ext cx="752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取組内容</a:t>
            </a:r>
          </a:p>
        </xdr:txBody>
      </xdr:sp>
      <xdr:grpSp>
        <xdr:nvGrpSpPr>
          <xdr:cNvPr id="27" name="グループ化 26"/>
          <xdr:cNvGrpSpPr/>
        </xdr:nvGrpSpPr>
        <xdr:grpSpPr>
          <a:xfrm>
            <a:off x="3062288" y="10648950"/>
            <a:ext cx="3095625" cy="514350"/>
            <a:chOff x="3662363" y="10658475"/>
            <a:chExt cx="3095625" cy="514350"/>
          </a:xfrm>
        </xdr:grpSpPr>
        <xdr:sp macro="" textlink="">
          <xdr:nvSpPr>
            <xdr:cNvPr id="31" name="テキスト ボックス 30"/>
            <xdr:cNvSpPr txBox="1"/>
          </xdr:nvSpPr>
          <xdr:spPr>
            <a:xfrm>
              <a:off x="3662363" y="10658475"/>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評価に用いた数値等</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32" name="テキスト ボックス 31"/>
            <xdr:cNvSpPr txBox="1"/>
          </xdr:nvSpPr>
          <xdr:spPr>
            <a:xfrm>
              <a:off x="3662363" y="10839450"/>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0">
                  <a:latin typeface="メイリオ" panose="020B0604030504040204" pitchFamily="50" charset="-128"/>
                  <a:ea typeface="メイリオ" panose="020B0604030504040204" pitchFamily="50" charset="-128"/>
                </a:rPr>
                <a:t>（記載なしでも可）</a:t>
              </a:r>
              <a:endParaRPr kumimoji="1" lang="en-US" altLang="ja-JP" sz="1000" b="0">
                <a:latin typeface="メイリオ" panose="020B0604030504040204" pitchFamily="50" charset="-128"/>
                <a:ea typeface="メイリオ" panose="020B0604030504040204" pitchFamily="50" charset="-128"/>
              </a:endParaRPr>
            </a:p>
          </xdr:txBody>
        </xdr:sp>
      </xdr:grpSp>
      <xdr:sp macro="" textlink="">
        <xdr:nvSpPr>
          <xdr:cNvPr id="28" name="テキスト ボックス 27"/>
          <xdr:cNvSpPr txBox="1"/>
        </xdr:nvSpPr>
        <xdr:spPr>
          <a:xfrm>
            <a:off x="133350" y="11334750"/>
            <a:ext cx="6762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背　景</a:t>
            </a:r>
          </a:p>
        </xdr:txBody>
      </xdr:sp>
      <xdr:sp macro="" textlink="">
        <xdr:nvSpPr>
          <xdr:cNvPr id="29" name="テキスト ボックス 28"/>
          <xdr:cNvSpPr txBox="1"/>
        </xdr:nvSpPr>
        <xdr:spPr>
          <a:xfrm>
            <a:off x="133350" y="12115800"/>
            <a:ext cx="7143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対　策</a:t>
            </a:r>
          </a:p>
        </xdr:txBody>
      </xdr:sp>
      <xdr:sp macro="" textlink="">
        <xdr:nvSpPr>
          <xdr:cNvPr id="30" name="テキスト ボックス 29"/>
          <xdr:cNvSpPr txBox="1"/>
        </xdr:nvSpPr>
        <xdr:spPr>
          <a:xfrm>
            <a:off x="133350" y="12896850"/>
            <a:ext cx="72389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結　果</a:t>
            </a:r>
          </a:p>
        </xdr:txBody>
      </xdr:sp>
    </xdr:grpSp>
    <xdr:clientData/>
  </xdr:twoCellAnchor>
  <xdr:twoCellAnchor>
    <xdr:from>
      <xdr:col>0</xdr:col>
      <xdr:colOff>104775</xdr:colOff>
      <xdr:row>83</xdr:row>
      <xdr:rowOff>47625</xdr:rowOff>
    </xdr:from>
    <xdr:to>
      <xdr:col>30</xdr:col>
      <xdr:colOff>166688</xdr:colOff>
      <xdr:row>96</xdr:row>
      <xdr:rowOff>133350</xdr:rowOff>
    </xdr:to>
    <xdr:grpSp>
      <xdr:nvGrpSpPr>
        <xdr:cNvPr id="33" name="グループ化 32"/>
        <xdr:cNvGrpSpPr/>
      </xdr:nvGrpSpPr>
      <xdr:grpSpPr>
        <a:xfrm>
          <a:off x="104775" y="16440150"/>
          <a:ext cx="6062663" cy="2581275"/>
          <a:chOff x="104775" y="10648950"/>
          <a:chExt cx="6062663" cy="2581275"/>
        </a:xfrm>
      </xdr:grpSpPr>
      <xdr:sp macro="" textlink="">
        <xdr:nvSpPr>
          <xdr:cNvPr id="34" name="テキスト ボックス 33"/>
          <xdr:cNvSpPr txBox="1"/>
        </xdr:nvSpPr>
        <xdr:spPr>
          <a:xfrm>
            <a:off x="104775" y="10734675"/>
            <a:ext cx="752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取組内容</a:t>
            </a:r>
          </a:p>
        </xdr:txBody>
      </xdr:sp>
      <xdr:grpSp>
        <xdr:nvGrpSpPr>
          <xdr:cNvPr id="35" name="グループ化 34"/>
          <xdr:cNvGrpSpPr/>
        </xdr:nvGrpSpPr>
        <xdr:grpSpPr>
          <a:xfrm>
            <a:off x="3071813" y="10648950"/>
            <a:ext cx="3095625" cy="514350"/>
            <a:chOff x="3671888" y="10658475"/>
            <a:chExt cx="3095625" cy="514350"/>
          </a:xfrm>
        </xdr:grpSpPr>
        <xdr:sp macro="" textlink="">
          <xdr:nvSpPr>
            <xdr:cNvPr id="39" name="テキスト ボックス 38"/>
            <xdr:cNvSpPr txBox="1"/>
          </xdr:nvSpPr>
          <xdr:spPr>
            <a:xfrm>
              <a:off x="3671888" y="10658475"/>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評価に用いた数値等</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40" name="テキスト ボックス 39"/>
            <xdr:cNvSpPr txBox="1"/>
          </xdr:nvSpPr>
          <xdr:spPr>
            <a:xfrm>
              <a:off x="3671888" y="10839450"/>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0">
                  <a:latin typeface="メイリオ" panose="020B0604030504040204" pitchFamily="50" charset="-128"/>
                  <a:ea typeface="メイリオ" panose="020B0604030504040204" pitchFamily="50" charset="-128"/>
                </a:rPr>
                <a:t>（記載なしでも可）</a:t>
              </a:r>
              <a:endParaRPr kumimoji="1" lang="en-US" altLang="ja-JP" sz="1000" b="0">
                <a:latin typeface="メイリオ" panose="020B0604030504040204" pitchFamily="50" charset="-128"/>
                <a:ea typeface="メイリオ" panose="020B0604030504040204" pitchFamily="50" charset="-128"/>
              </a:endParaRPr>
            </a:p>
          </xdr:txBody>
        </xdr:sp>
      </xdr:grpSp>
      <xdr:sp macro="" textlink="">
        <xdr:nvSpPr>
          <xdr:cNvPr id="36" name="テキスト ボックス 35"/>
          <xdr:cNvSpPr txBox="1"/>
        </xdr:nvSpPr>
        <xdr:spPr>
          <a:xfrm>
            <a:off x="142875" y="11334750"/>
            <a:ext cx="6762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背　景</a:t>
            </a:r>
          </a:p>
        </xdr:txBody>
      </xdr:sp>
      <xdr:sp macro="" textlink="">
        <xdr:nvSpPr>
          <xdr:cNvPr id="37" name="テキスト ボックス 36"/>
          <xdr:cNvSpPr txBox="1"/>
        </xdr:nvSpPr>
        <xdr:spPr>
          <a:xfrm>
            <a:off x="133350" y="12115800"/>
            <a:ext cx="7143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対　策</a:t>
            </a:r>
          </a:p>
        </xdr:txBody>
      </xdr:sp>
      <xdr:sp macro="" textlink="">
        <xdr:nvSpPr>
          <xdr:cNvPr id="38" name="テキスト ボックス 37"/>
          <xdr:cNvSpPr txBox="1"/>
        </xdr:nvSpPr>
        <xdr:spPr>
          <a:xfrm>
            <a:off x="133350" y="12896850"/>
            <a:ext cx="72389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結　果</a:t>
            </a:r>
          </a:p>
        </xdr:txBody>
      </xdr:sp>
    </xdr:grpSp>
    <xdr:clientData/>
  </xdr:twoCellAnchor>
  <xdr:twoCellAnchor>
    <xdr:from>
      <xdr:col>0</xdr:col>
      <xdr:colOff>104775</xdr:colOff>
      <xdr:row>24</xdr:row>
      <xdr:rowOff>152370</xdr:rowOff>
    </xdr:from>
    <xdr:to>
      <xdr:col>30</xdr:col>
      <xdr:colOff>176213</xdr:colOff>
      <xdr:row>37</xdr:row>
      <xdr:rowOff>133320</xdr:rowOff>
    </xdr:to>
    <xdr:grpSp>
      <xdr:nvGrpSpPr>
        <xdr:cNvPr id="41" name="グループ化 40"/>
        <xdr:cNvGrpSpPr/>
      </xdr:nvGrpSpPr>
      <xdr:grpSpPr>
        <a:xfrm>
          <a:off x="104775" y="4952970"/>
          <a:ext cx="6072188" cy="2581275"/>
          <a:chOff x="104775" y="10749633"/>
          <a:chExt cx="6072188" cy="2480592"/>
        </a:xfrm>
      </xdr:grpSpPr>
      <xdr:sp macro="" textlink="">
        <xdr:nvSpPr>
          <xdr:cNvPr id="42" name="テキスト ボックス 41"/>
          <xdr:cNvSpPr txBox="1"/>
        </xdr:nvSpPr>
        <xdr:spPr>
          <a:xfrm>
            <a:off x="104775" y="10835362"/>
            <a:ext cx="752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取組内容</a:t>
            </a:r>
          </a:p>
        </xdr:txBody>
      </xdr:sp>
      <xdr:grpSp>
        <xdr:nvGrpSpPr>
          <xdr:cNvPr id="43" name="グループ化 42"/>
          <xdr:cNvGrpSpPr/>
        </xdr:nvGrpSpPr>
        <xdr:grpSpPr>
          <a:xfrm>
            <a:off x="3081338" y="10749633"/>
            <a:ext cx="3095625" cy="514350"/>
            <a:chOff x="3681413" y="10759158"/>
            <a:chExt cx="3095625" cy="514350"/>
          </a:xfrm>
        </xdr:grpSpPr>
        <xdr:sp macro="" textlink="">
          <xdr:nvSpPr>
            <xdr:cNvPr id="47" name="テキスト ボックス 46"/>
            <xdr:cNvSpPr txBox="1"/>
          </xdr:nvSpPr>
          <xdr:spPr>
            <a:xfrm>
              <a:off x="3681413" y="10759158"/>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評価に用いた数値等</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48" name="テキスト ボックス 47"/>
            <xdr:cNvSpPr txBox="1"/>
          </xdr:nvSpPr>
          <xdr:spPr>
            <a:xfrm>
              <a:off x="3681413" y="10940133"/>
              <a:ext cx="30956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0">
                  <a:latin typeface="メイリオ" panose="020B0604030504040204" pitchFamily="50" charset="-128"/>
                  <a:ea typeface="メイリオ" panose="020B0604030504040204" pitchFamily="50" charset="-128"/>
                </a:rPr>
                <a:t>（記載なしでも可）</a:t>
              </a:r>
              <a:endParaRPr kumimoji="1" lang="en-US" altLang="ja-JP" sz="1000" b="0">
                <a:latin typeface="メイリオ" panose="020B0604030504040204" pitchFamily="50" charset="-128"/>
                <a:ea typeface="メイリオ" panose="020B0604030504040204" pitchFamily="50" charset="-128"/>
              </a:endParaRPr>
            </a:p>
          </xdr:txBody>
        </xdr:sp>
      </xdr:grpSp>
      <xdr:sp macro="" textlink="">
        <xdr:nvSpPr>
          <xdr:cNvPr id="44" name="テキスト ボックス 43"/>
          <xdr:cNvSpPr txBox="1"/>
        </xdr:nvSpPr>
        <xdr:spPr>
          <a:xfrm>
            <a:off x="133350" y="11390043"/>
            <a:ext cx="6762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背　景</a:t>
            </a:r>
          </a:p>
        </xdr:txBody>
      </xdr:sp>
      <xdr:sp macro="" textlink="">
        <xdr:nvSpPr>
          <xdr:cNvPr id="45" name="テキスト ボックス 44"/>
          <xdr:cNvSpPr txBox="1"/>
        </xdr:nvSpPr>
        <xdr:spPr>
          <a:xfrm>
            <a:off x="133350" y="12134850"/>
            <a:ext cx="71437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対　策</a:t>
            </a:r>
          </a:p>
        </xdr:txBody>
      </xdr:sp>
      <xdr:sp macro="" textlink="">
        <xdr:nvSpPr>
          <xdr:cNvPr id="46" name="テキスト ボックス 45"/>
          <xdr:cNvSpPr txBox="1"/>
        </xdr:nvSpPr>
        <xdr:spPr>
          <a:xfrm>
            <a:off x="133350" y="12896850"/>
            <a:ext cx="72389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メイリオ" panose="020B0604030504040204" pitchFamily="50" charset="-128"/>
                <a:ea typeface="メイリオ" panose="020B0604030504040204" pitchFamily="50" charset="-128"/>
              </a:rPr>
              <a:t>結　果</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85725</xdr:rowOff>
        </xdr:from>
        <xdr:to>
          <xdr:col>3</xdr:col>
          <xdr:colOff>0</xdr:colOff>
          <xdr:row>12</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0</xdr:colOff>
          <xdr:row>36</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0</xdr:colOff>
          <xdr:row>37</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42</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43</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45</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200025</xdr:rowOff>
        </xdr:from>
        <xdr:to>
          <xdr:col>3</xdr:col>
          <xdr:colOff>0</xdr:colOff>
          <xdr:row>53</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200025</xdr:rowOff>
        </xdr:from>
        <xdr:to>
          <xdr:col>3</xdr:col>
          <xdr:colOff>0</xdr:colOff>
          <xdr:row>54</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200025</xdr:rowOff>
        </xdr:from>
        <xdr:to>
          <xdr:col>3</xdr:col>
          <xdr:colOff>0</xdr:colOff>
          <xdr:row>55</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200025</xdr:rowOff>
        </xdr:from>
        <xdr:to>
          <xdr:col>3</xdr:col>
          <xdr:colOff>0</xdr:colOff>
          <xdr:row>56</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200025</xdr:rowOff>
        </xdr:from>
        <xdr:to>
          <xdr:col>3</xdr:col>
          <xdr:colOff>0</xdr:colOff>
          <xdr:row>57</xdr:row>
          <xdr:rowOff>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200025</xdr:rowOff>
        </xdr:from>
        <xdr:to>
          <xdr:col>3</xdr:col>
          <xdr:colOff>0</xdr:colOff>
          <xdr:row>58</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200025</xdr:rowOff>
        </xdr:from>
        <xdr:to>
          <xdr:col>3</xdr:col>
          <xdr:colOff>0</xdr:colOff>
          <xdr:row>59</xdr:row>
          <xdr:rowOff>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200025</xdr:rowOff>
        </xdr:from>
        <xdr:to>
          <xdr:col>3</xdr:col>
          <xdr:colOff>0</xdr:colOff>
          <xdr:row>60</xdr:row>
          <xdr:rowOff>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200025</xdr:rowOff>
        </xdr:from>
        <xdr:to>
          <xdr:col>3</xdr:col>
          <xdr:colOff>0</xdr:colOff>
          <xdr:row>61</xdr:row>
          <xdr:rowOff>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0</xdr:rowOff>
        </xdr:from>
        <xdr:to>
          <xdr:col>3</xdr:col>
          <xdr:colOff>0</xdr:colOff>
          <xdr:row>62</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0</xdr:colOff>
          <xdr:row>63</xdr:row>
          <xdr:rowOff>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14654</xdr:colOff>
      <xdr:row>46</xdr:row>
      <xdr:rowOff>35902</xdr:rowOff>
    </xdr:from>
    <xdr:to>
      <xdr:col>28</xdr:col>
      <xdr:colOff>29489</xdr:colOff>
      <xdr:row>46</xdr:row>
      <xdr:rowOff>143902</xdr:rowOff>
    </xdr:to>
    <xdr:sp macro="" textlink="">
      <xdr:nvSpPr>
        <xdr:cNvPr id="38" name="右矢印 37"/>
        <xdr:cNvSpPr/>
      </xdr:nvSpPr>
      <xdr:spPr>
        <a:xfrm>
          <a:off x="5355981" y="8579094"/>
          <a:ext cx="212662" cy="108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29308</xdr:colOff>
      <xdr:row>5</xdr:row>
      <xdr:rowOff>124558</xdr:rowOff>
    </xdr:from>
    <xdr:to>
      <xdr:col>30</xdr:col>
      <xdr:colOff>7327</xdr:colOff>
      <xdr:row>5</xdr:row>
      <xdr:rowOff>124558</xdr:rowOff>
    </xdr:to>
    <xdr:cxnSp macro="">
      <xdr:nvCxnSpPr>
        <xdr:cNvPr id="4" name="直線コネクタ 3"/>
        <xdr:cNvCxnSpPr/>
      </xdr:nvCxnSpPr>
      <xdr:spPr>
        <a:xfrm>
          <a:off x="29308" y="1084385"/>
          <a:ext cx="5912827"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17</xdr:row>
      <xdr:rowOff>0</xdr:rowOff>
    </xdr:from>
    <xdr:to>
      <xdr:col>7</xdr:col>
      <xdr:colOff>1</xdr:colOff>
      <xdr:row>19</xdr:row>
      <xdr:rowOff>0</xdr:rowOff>
    </xdr:to>
    <xdr:sp macro="" textlink="">
      <xdr:nvSpPr>
        <xdr:cNvPr id="3" name="左大かっこ 2"/>
        <xdr:cNvSpPr/>
      </xdr:nvSpPr>
      <xdr:spPr>
        <a:xfrm>
          <a:off x="1186963" y="3223846"/>
          <a:ext cx="197826" cy="39565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17</xdr:row>
      <xdr:rowOff>0</xdr:rowOff>
    </xdr:from>
    <xdr:to>
      <xdr:col>27</xdr:col>
      <xdr:colOff>0</xdr:colOff>
      <xdr:row>19</xdr:row>
      <xdr:rowOff>0</xdr:rowOff>
    </xdr:to>
    <xdr:sp macro="" textlink="">
      <xdr:nvSpPr>
        <xdr:cNvPr id="5" name="右大かっこ 4"/>
        <xdr:cNvSpPr/>
      </xdr:nvSpPr>
      <xdr:spPr>
        <a:xfrm>
          <a:off x="5143500" y="3223846"/>
          <a:ext cx="197827" cy="39565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27</xdr:row>
      <xdr:rowOff>197826</xdr:rowOff>
    </xdr:from>
    <xdr:to>
      <xdr:col>6</xdr:col>
      <xdr:colOff>197826</xdr:colOff>
      <xdr:row>30</xdr:row>
      <xdr:rowOff>0</xdr:rowOff>
    </xdr:to>
    <xdr:sp macro="" textlink="">
      <xdr:nvSpPr>
        <xdr:cNvPr id="45" name="左大かっこ 44"/>
        <xdr:cNvSpPr/>
      </xdr:nvSpPr>
      <xdr:spPr>
        <a:xfrm>
          <a:off x="1186962" y="5290038"/>
          <a:ext cx="197826" cy="39565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28</xdr:row>
      <xdr:rowOff>0</xdr:rowOff>
    </xdr:from>
    <xdr:to>
      <xdr:col>27</xdr:col>
      <xdr:colOff>0</xdr:colOff>
      <xdr:row>30</xdr:row>
      <xdr:rowOff>0</xdr:rowOff>
    </xdr:to>
    <xdr:sp macro="" textlink="">
      <xdr:nvSpPr>
        <xdr:cNvPr id="46" name="右大かっこ 45"/>
        <xdr:cNvSpPr/>
      </xdr:nvSpPr>
      <xdr:spPr>
        <a:xfrm>
          <a:off x="5143500" y="3223846"/>
          <a:ext cx="197827" cy="39565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197826</xdr:colOff>
      <xdr:row>62</xdr:row>
      <xdr:rowOff>0</xdr:rowOff>
    </xdr:from>
    <xdr:to>
      <xdr:col>7</xdr:col>
      <xdr:colOff>197826</xdr:colOff>
      <xdr:row>64</xdr:row>
      <xdr:rowOff>0</xdr:rowOff>
    </xdr:to>
    <xdr:sp macro="" textlink="">
      <xdr:nvSpPr>
        <xdr:cNvPr id="47" name="左大かっこ 46"/>
        <xdr:cNvSpPr/>
      </xdr:nvSpPr>
      <xdr:spPr>
        <a:xfrm>
          <a:off x="1384788" y="11964865"/>
          <a:ext cx="197826" cy="39565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62</xdr:row>
      <xdr:rowOff>0</xdr:rowOff>
    </xdr:from>
    <xdr:to>
      <xdr:col>27</xdr:col>
      <xdr:colOff>0</xdr:colOff>
      <xdr:row>64</xdr:row>
      <xdr:rowOff>0</xdr:rowOff>
    </xdr:to>
    <xdr:sp macro="" textlink="">
      <xdr:nvSpPr>
        <xdr:cNvPr id="48" name="右大かっこ 47"/>
        <xdr:cNvSpPr/>
      </xdr:nvSpPr>
      <xdr:spPr>
        <a:xfrm>
          <a:off x="5143500" y="11964865"/>
          <a:ext cx="197827" cy="39565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28575">
          <a:solidFill>
            <a:srgbClr val="FFC000"/>
          </a:solidFill>
        </a:ln>
      </a:spPr>
      <a:bodyPr wrap="square" rtlCol="0" anchor="ctr"/>
      <a:lstStyle>
        <a:defPPr algn="ctr">
          <a:defRPr sz="700">
            <a:solidFill>
              <a:schemeClr val="accent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3.xml"/><Relationship Id="rId13" Type="http://schemas.openxmlformats.org/officeDocument/2006/relationships/ctrlProp" Target="../ctrlProps/ctrlProp128.xml"/><Relationship Id="rId18" Type="http://schemas.openxmlformats.org/officeDocument/2006/relationships/ctrlProp" Target="../ctrlProps/ctrlProp133.xml"/><Relationship Id="rId26" Type="http://schemas.openxmlformats.org/officeDocument/2006/relationships/ctrlProp" Target="../ctrlProps/ctrlProp141.xml"/><Relationship Id="rId3" Type="http://schemas.openxmlformats.org/officeDocument/2006/relationships/vmlDrawing" Target="../drawings/vmlDrawing2.vml"/><Relationship Id="rId21" Type="http://schemas.openxmlformats.org/officeDocument/2006/relationships/ctrlProp" Target="../ctrlProps/ctrlProp136.xml"/><Relationship Id="rId34" Type="http://schemas.openxmlformats.org/officeDocument/2006/relationships/ctrlProp" Target="../ctrlProps/ctrlProp149.xml"/><Relationship Id="rId7" Type="http://schemas.openxmlformats.org/officeDocument/2006/relationships/ctrlProp" Target="../ctrlProps/ctrlProp122.x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33" Type="http://schemas.openxmlformats.org/officeDocument/2006/relationships/ctrlProp" Target="../ctrlProps/ctrlProp148.xml"/><Relationship Id="rId2" Type="http://schemas.openxmlformats.org/officeDocument/2006/relationships/drawing" Target="../drawings/drawing3.xml"/><Relationship Id="rId16" Type="http://schemas.openxmlformats.org/officeDocument/2006/relationships/ctrlProp" Target="../ctrlProps/ctrlProp131.xml"/><Relationship Id="rId20" Type="http://schemas.openxmlformats.org/officeDocument/2006/relationships/ctrlProp" Target="../ctrlProps/ctrlProp135.xml"/><Relationship Id="rId29" Type="http://schemas.openxmlformats.org/officeDocument/2006/relationships/ctrlProp" Target="../ctrlProps/ctrlProp144.xml"/><Relationship Id="rId1" Type="http://schemas.openxmlformats.org/officeDocument/2006/relationships/printerSettings" Target="../printerSettings/printerSettings3.bin"/><Relationship Id="rId6" Type="http://schemas.openxmlformats.org/officeDocument/2006/relationships/ctrlProp" Target="../ctrlProps/ctrlProp121.xml"/><Relationship Id="rId11" Type="http://schemas.openxmlformats.org/officeDocument/2006/relationships/ctrlProp" Target="../ctrlProps/ctrlProp126.xml"/><Relationship Id="rId24" Type="http://schemas.openxmlformats.org/officeDocument/2006/relationships/ctrlProp" Target="../ctrlProps/ctrlProp139.xml"/><Relationship Id="rId32" Type="http://schemas.openxmlformats.org/officeDocument/2006/relationships/ctrlProp" Target="../ctrlProps/ctrlProp147.xml"/><Relationship Id="rId37" Type="http://schemas.openxmlformats.org/officeDocument/2006/relationships/ctrlProp" Target="../ctrlProps/ctrlProp152.xml"/><Relationship Id="rId5" Type="http://schemas.openxmlformats.org/officeDocument/2006/relationships/ctrlProp" Target="../ctrlProps/ctrlProp120.xml"/><Relationship Id="rId15" Type="http://schemas.openxmlformats.org/officeDocument/2006/relationships/ctrlProp" Target="../ctrlProps/ctrlProp130.xml"/><Relationship Id="rId23" Type="http://schemas.openxmlformats.org/officeDocument/2006/relationships/ctrlProp" Target="../ctrlProps/ctrlProp138.xml"/><Relationship Id="rId28" Type="http://schemas.openxmlformats.org/officeDocument/2006/relationships/ctrlProp" Target="../ctrlProps/ctrlProp143.xml"/><Relationship Id="rId36" Type="http://schemas.openxmlformats.org/officeDocument/2006/relationships/ctrlProp" Target="../ctrlProps/ctrlProp151.xml"/><Relationship Id="rId10" Type="http://schemas.openxmlformats.org/officeDocument/2006/relationships/ctrlProp" Target="../ctrlProps/ctrlProp125.xml"/><Relationship Id="rId19" Type="http://schemas.openxmlformats.org/officeDocument/2006/relationships/ctrlProp" Target="../ctrlProps/ctrlProp134.xml"/><Relationship Id="rId31" Type="http://schemas.openxmlformats.org/officeDocument/2006/relationships/ctrlProp" Target="../ctrlProps/ctrlProp146.xml"/><Relationship Id="rId4" Type="http://schemas.openxmlformats.org/officeDocument/2006/relationships/ctrlProp" Target="../ctrlProps/ctrlProp119.xml"/><Relationship Id="rId9" Type="http://schemas.openxmlformats.org/officeDocument/2006/relationships/ctrlProp" Target="../ctrlProps/ctrlProp12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 Id="rId30" Type="http://schemas.openxmlformats.org/officeDocument/2006/relationships/ctrlProp" Target="../ctrlProps/ctrlProp145.xml"/><Relationship Id="rId35"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271"/>
  <sheetViews>
    <sheetView tabSelected="1" zoomScaleNormal="100" workbookViewId="0">
      <selection activeCell="U174" sqref="U174:AL184"/>
    </sheetView>
  </sheetViews>
  <sheetFormatPr defaultColWidth="2.625" defaultRowHeight="15.95" customHeight="1" x14ac:dyDescent="0.4"/>
  <cols>
    <col min="1" max="1" width="0.25" style="42" customWidth="1"/>
    <col min="2" max="2" width="2.375" style="42" customWidth="1"/>
    <col min="3" max="3" width="2.625" style="42"/>
    <col min="4" max="4" width="0.5" style="42" customWidth="1"/>
    <col min="5" max="6" width="2.375" style="42" customWidth="1"/>
    <col min="7" max="17" width="2.625" style="42"/>
    <col min="18" max="18" width="2.125" style="42" customWidth="1"/>
    <col min="19" max="20" width="2.625" style="42"/>
    <col min="21" max="21" width="0.25" style="42" customWidth="1"/>
    <col min="22" max="22" width="2.375" style="42" customWidth="1"/>
    <col min="23" max="37" width="2.625" style="42"/>
    <col min="38" max="38" width="2.375" style="42" customWidth="1"/>
    <col min="39" max="39" width="0.25" style="42" customWidth="1"/>
    <col min="40" max="40" width="2.625" style="41" customWidth="1"/>
    <col min="41" max="41" width="2.625" style="42"/>
    <col min="42" max="42" width="9.375" style="30" hidden="1" customWidth="1"/>
    <col min="43" max="43" width="0" style="42" hidden="1" customWidth="1"/>
    <col min="44" max="44" width="9.375" style="30" hidden="1" customWidth="1"/>
    <col min="45" max="16384" width="2.625" style="42"/>
  </cols>
  <sheetData>
    <row r="1" spans="1:44" ht="15.95" customHeight="1" x14ac:dyDescent="0.4">
      <c r="A1" s="141" t="s">
        <v>25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spans="1:44" ht="15.95" customHeight="1" x14ac:dyDescent="0.4">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44" ht="15.95" customHeight="1" x14ac:dyDescent="0.4">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row>
    <row r="4" spans="1:44" s="43" customFormat="1" ht="7.5" customHeight="1" thickBot="1" x14ac:dyDescent="0.4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70"/>
      <c r="AP4" s="31"/>
      <c r="AR4" s="31"/>
    </row>
    <row r="5" spans="1:44" ht="15.95" customHeight="1" x14ac:dyDescent="0.4">
      <c r="A5" s="131" t="s">
        <v>19</v>
      </c>
      <c r="B5" s="131"/>
      <c r="C5" s="131"/>
      <c r="D5" s="131"/>
      <c r="E5" s="131"/>
      <c r="F5" s="131"/>
      <c r="G5" s="142"/>
      <c r="H5" s="143"/>
      <c r="I5" s="143"/>
      <c r="J5" s="143"/>
      <c r="K5" s="143"/>
      <c r="L5" s="143"/>
      <c r="M5" s="144"/>
      <c r="N5" s="148" t="s">
        <v>20</v>
      </c>
      <c r="O5" s="148"/>
      <c r="P5" s="148"/>
      <c r="Q5" s="148"/>
      <c r="R5" s="148"/>
      <c r="S5" s="148"/>
      <c r="T5" s="148"/>
      <c r="U5" s="148"/>
      <c r="V5" s="148"/>
      <c r="W5" s="150"/>
      <c r="X5" s="143"/>
      <c r="Y5" s="143"/>
      <c r="Z5" s="143"/>
      <c r="AA5" s="143"/>
      <c r="AB5" s="143"/>
      <c r="AC5" s="143"/>
      <c r="AD5" s="143"/>
      <c r="AE5" s="143"/>
      <c r="AF5" s="143"/>
      <c r="AG5" s="143"/>
      <c r="AH5" s="143"/>
      <c r="AI5" s="143"/>
      <c r="AJ5" s="143"/>
      <c r="AK5" s="151"/>
      <c r="AL5" s="71"/>
      <c r="AM5" s="71"/>
    </row>
    <row r="6" spans="1:44" ht="15.95" customHeight="1" x14ac:dyDescent="0.4">
      <c r="A6" s="131"/>
      <c r="B6" s="131"/>
      <c r="C6" s="131"/>
      <c r="D6" s="131"/>
      <c r="E6" s="131"/>
      <c r="F6" s="131"/>
      <c r="G6" s="145"/>
      <c r="H6" s="146"/>
      <c r="I6" s="146"/>
      <c r="J6" s="146"/>
      <c r="K6" s="146"/>
      <c r="L6" s="146"/>
      <c r="M6" s="147"/>
      <c r="N6" s="149"/>
      <c r="O6" s="149"/>
      <c r="P6" s="149"/>
      <c r="Q6" s="149"/>
      <c r="R6" s="149"/>
      <c r="S6" s="149"/>
      <c r="T6" s="149"/>
      <c r="U6" s="149"/>
      <c r="V6" s="149"/>
      <c r="W6" s="152"/>
      <c r="X6" s="146"/>
      <c r="Y6" s="146"/>
      <c r="Z6" s="146"/>
      <c r="AA6" s="146"/>
      <c r="AB6" s="146"/>
      <c r="AC6" s="146"/>
      <c r="AD6" s="146"/>
      <c r="AE6" s="146"/>
      <c r="AF6" s="146"/>
      <c r="AG6" s="146"/>
      <c r="AH6" s="146"/>
      <c r="AI6" s="146"/>
      <c r="AJ6" s="146"/>
      <c r="AK6" s="153"/>
      <c r="AL6" s="71"/>
      <c r="AM6" s="71"/>
    </row>
    <row r="7" spans="1:44" ht="15.95" customHeight="1" x14ac:dyDescent="0.4">
      <c r="A7" s="131" t="s">
        <v>21</v>
      </c>
      <c r="B7" s="131"/>
      <c r="C7" s="131"/>
      <c r="D7" s="131"/>
      <c r="E7" s="131"/>
      <c r="F7" s="131"/>
      <c r="G7" s="154"/>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6"/>
      <c r="AL7" s="71"/>
      <c r="AM7" s="71"/>
    </row>
    <row r="8" spans="1:44" ht="15.95" customHeight="1" x14ac:dyDescent="0.4">
      <c r="A8" s="131"/>
      <c r="B8" s="131"/>
      <c r="C8" s="131"/>
      <c r="D8" s="131"/>
      <c r="E8" s="131"/>
      <c r="F8" s="131"/>
      <c r="G8" s="145"/>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53"/>
      <c r="AL8" s="71"/>
      <c r="AM8" s="71"/>
    </row>
    <row r="9" spans="1:44" ht="15.95" customHeight="1" x14ac:dyDescent="0.4">
      <c r="A9" s="131" t="s">
        <v>22</v>
      </c>
      <c r="B9" s="131"/>
      <c r="C9" s="131"/>
      <c r="D9" s="131"/>
      <c r="E9" s="131"/>
      <c r="F9" s="131"/>
      <c r="G9" s="72" t="s">
        <v>42</v>
      </c>
      <c r="H9" s="73"/>
      <c r="I9" s="73"/>
      <c r="J9" s="73"/>
      <c r="K9" s="73"/>
      <c r="L9" s="73"/>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c r="AL9" s="71"/>
      <c r="AM9" s="71"/>
    </row>
    <row r="10" spans="1:44" ht="15.95" customHeight="1" thickBot="1" x14ac:dyDescent="0.45">
      <c r="A10" s="131"/>
      <c r="B10" s="131"/>
      <c r="C10" s="131"/>
      <c r="D10" s="131"/>
      <c r="E10" s="131"/>
      <c r="F10" s="131"/>
      <c r="G10" s="74"/>
      <c r="H10" s="75"/>
      <c r="I10" s="75"/>
      <c r="J10" s="75"/>
      <c r="K10" s="75"/>
      <c r="L10" s="75"/>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5"/>
      <c r="AL10" s="71"/>
      <c r="AM10" s="71"/>
    </row>
    <row r="11" spans="1:44" ht="24" customHeight="1" x14ac:dyDescent="0.5">
      <c r="A11" s="158" t="s">
        <v>225</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71"/>
    </row>
    <row r="12" spans="1:44" ht="8.1" customHeight="1" x14ac:dyDescent="0.4">
      <c r="A12" s="136" t="s">
        <v>230</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71"/>
    </row>
    <row r="13" spans="1:44" ht="15.95" customHeight="1" x14ac:dyDescent="0.4">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71"/>
    </row>
    <row r="14" spans="1:44" ht="15.95" customHeight="1" x14ac:dyDescent="0.4">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71"/>
    </row>
    <row r="15" spans="1:44" ht="15.95" customHeight="1" x14ac:dyDescent="0.4">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71"/>
    </row>
    <row r="16" spans="1:44" ht="8.1" customHeight="1" x14ac:dyDescent="0.4">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71"/>
    </row>
    <row r="17" spans="1:44" ht="15.95" customHeight="1" x14ac:dyDescent="0.4">
      <c r="A17" s="76" t="s">
        <v>165</v>
      </c>
      <c r="B17" s="76"/>
      <c r="C17" s="76"/>
      <c r="D17" s="76"/>
      <c r="E17" s="157" t="s">
        <v>166</v>
      </c>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76"/>
    </row>
    <row r="18" spans="1:44" ht="15.95" customHeight="1" x14ac:dyDescent="0.4">
      <c r="A18" s="76"/>
      <c r="B18" s="76"/>
      <c r="C18" s="76"/>
      <c r="D18" s="76"/>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76"/>
    </row>
    <row r="19" spans="1:44" ht="8.1" customHeight="1" x14ac:dyDescent="0.4">
      <c r="A19" s="77"/>
      <c r="B19" s="77"/>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row>
    <row r="20" spans="1:44" ht="18" customHeight="1" x14ac:dyDescent="0.4">
      <c r="A20" s="137" t="s">
        <v>54</v>
      </c>
      <c r="B20" s="137"/>
      <c r="C20" s="138" t="s">
        <v>178</v>
      </c>
      <c r="D20" s="138"/>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60"/>
      <c r="AE20" s="162" t="s">
        <v>227</v>
      </c>
      <c r="AF20" s="162"/>
      <c r="AG20" s="162" t="s">
        <v>228</v>
      </c>
      <c r="AH20" s="164"/>
      <c r="AI20" s="162" t="s">
        <v>229</v>
      </c>
      <c r="AJ20" s="162"/>
      <c r="AK20" s="166"/>
      <c r="AL20" s="71"/>
      <c r="AM20" s="71"/>
      <c r="AP20" s="315" t="b">
        <v>0</v>
      </c>
      <c r="AR20" s="315" t="b">
        <v>0</v>
      </c>
    </row>
    <row r="21" spans="1:44" ht="18" customHeight="1" x14ac:dyDescent="0.4">
      <c r="A21" s="137"/>
      <c r="B21" s="137"/>
      <c r="C21" s="140"/>
      <c r="D21" s="140"/>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61"/>
      <c r="AE21" s="163"/>
      <c r="AF21" s="163"/>
      <c r="AG21" s="163"/>
      <c r="AH21" s="165"/>
      <c r="AI21" s="163"/>
      <c r="AJ21" s="163"/>
      <c r="AK21" s="167"/>
      <c r="AL21" s="71"/>
      <c r="AM21" s="71"/>
      <c r="AP21" s="315"/>
      <c r="AR21" s="315"/>
    </row>
    <row r="22" spans="1:44" ht="8.1" customHeight="1" x14ac:dyDescent="0.4">
      <c r="A22" s="78"/>
      <c r="B22" s="7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1"/>
      <c r="AE22" s="81"/>
      <c r="AF22" s="81"/>
      <c r="AG22" s="81"/>
      <c r="AH22" s="81"/>
      <c r="AI22" s="81"/>
      <c r="AJ22" s="81"/>
      <c r="AK22" s="81"/>
      <c r="AL22" s="71"/>
      <c r="AM22" s="71"/>
    </row>
    <row r="23" spans="1:44" ht="12" customHeight="1" thickBot="1" x14ac:dyDescent="0.45">
      <c r="A23" s="78"/>
      <c r="B23" s="79"/>
      <c r="C23" s="80"/>
      <c r="D23" s="80"/>
      <c r="E23" s="80"/>
      <c r="F23" s="80"/>
      <c r="G23" s="80"/>
      <c r="H23" s="80"/>
      <c r="I23" s="80"/>
      <c r="J23" s="80"/>
      <c r="K23" s="80"/>
      <c r="L23" s="80"/>
      <c r="M23" s="80"/>
      <c r="N23" s="80"/>
      <c r="O23" s="80"/>
      <c r="P23" s="80"/>
      <c r="Q23" s="80"/>
      <c r="R23" s="80"/>
      <c r="S23" s="80"/>
      <c r="T23" s="80"/>
      <c r="U23" s="80"/>
      <c r="V23" s="170" t="s">
        <v>53</v>
      </c>
      <c r="W23" s="170"/>
      <c r="X23" s="170"/>
      <c r="Y23" s="170"/>
      <c r="Z23" s="171" t="s">
        <v>39</v>
      </c>
      <c r="AA23" s="172" t="s">
        <v>40</v>
      </c>
      <c r="AB23" s="172"/>
      <c r="AC23" s="172"/>
      <c r="AD23" s="172" t="s">
        <v>41</v>
      </c>
      <c r="AE23" s="173" t="s">
        <v>30</v>
      </c>
      <c r="AF23" s="173"/>
      <c r="AG23" s="173"/>
      <c r="AH23" s="174" t="s">
        <v>161</v>
      </c>
      <c r="AI23" s="174"/>
      <c r="AJ23" s="174"/>
      <c r="AK23" s="174"/>
      <c r="AL23" s="71"/>
      <c r="AM23" s="71"/>
      <c r="AP23" s="30">
        <f>COUNTIF(AP20,TRUE)</f>
        <v>0</v>
      </c>
      <c r="AR23" s="30" t="e">
        <f>V24*10</f>
        <v>#VALUE!</v>
      </c>
    </row>
    <row r="24" spans="1:44" ht="21" customHeight="1" thickBot="1" x14ac:dyDescent="0.45">
      <c r="A24" s="78"/>
      <c r="B24" s="79"/>
      <c r="C24" s="80"/>
      <c r="D24" s="80"/>
      <c r="E24" s="80"/>
      <c r="F24" s="80"/>
      <c r="G24" s="80"/>
      <c r="H24" s="80"/>
      <c r="I24" s="80"/>
      <c r="J24" s="80"/>
      <c r="K24" s="80"/>
      <c r="L24" s="80"/>
      <c r="M24" s="80"/>
      <c r="N24" s="80"/>
      <c r="O24" s="80"/>
      <c r="P24" s="80"/>
      <c r="Q24" s="80"/>
      <c r="R24" s="80"/>
      <c r="S24" s="80"/>
      <c r="T24" s="80"/>
      <c r="U24" s="80"/>
      <c r="V24" s="175" t="str">
        <f>IF(AP23,AP23,"")</f>
        <v/>
      </c>
      <c r="W24" s="176"/>
      <c r="X24" s="176"/>
      <c r="Y24" s="177"/>
      <c r="Z24" s="171"/>
      <c r="AA24" s="172"/>
      <c r="AB24" s="172"/>
      <c r="AC24" s="172"/>
      <c r="AD24" s="172"/>
      <c r="AE24" s="175" t="str">
        <f>IFERROR(AR23,"")</f>
        <v/>
      </c>
      <c r="AF24" s="176"/>
      <c r="AG24" s="177"/>
      <c r="AH24" s="178" t="s">
        <v>82</v>
      </c>
      <c r="AI24" s="179"/>
      <c r="AJ24" s="179"/>
      <c r="AK24" s="179"/>
      <c r="AL24" s="71"/>
      <c r="AM24" s="71"/>
    </row>
    <row r="25" spans="1:44" ht="8.1" customHeight="1" x14ac:dyDescent="0.4">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row>
    <row r="26" spans="1:44" ht="15.95" customHeight="1" x14ac:dyDescent="0.4">
      <c r="A26" s="76"/>
      <c r="B26" s="76"/>
      <c r="C26" s="76"/>
      <c r="D26" s="76"/>
      <c r="E26" s="157" t="s">
        <v>167</v>
      </c>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71"/>
    </row>
    <row r="27" spans="1:44" ht="15.95" customHeight="1" x14ac:dyDescent="0.4">
      <c r="A27" s="76"/>
      <c r="B27" s="76"/>
      <c r="C27" s="76"/>
      <c r="D27" s="7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71"/>
    </row>
    <row r="28" spans="1:44" ht="8.1" customHeight="1" x14ac:dyDescent="0.4">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row>
    <row r="29" spans="1:44" ht="18" customHeight="1" x14ac:dyDescent="0.4">
      <c r="A29" s="180" t="s">
        <v>54</v>
      </c>
      <c r="B29" s="180"/>
      <c r="C29" s="181" t="s">
        <v>55</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2"/>
      <c r="AD29" s="66"/>
      <c r="AE29" s="168" t="s">
        <v>227</v>
      </c>
      <c r="AF29" s="168"/>
      <c r="AG29" s="82" t="s">
        <v>228</v>
      </c>
      <c r="AH29" s="67"/>
      <c r="AI29" s="168" t="s">
        <v>229</v>
      </c>
      <c r="AJ29" s="168"/>
      <c r="AK29" s="169"/>
      <c r="AL29" s="71"/>
      <c r="AM29" s="71"/>
      <c r="AP29" s="30" t="b">
        <v>0</v>
      </c>
      <c r="AR29" s="30" t="b">
        <v>0</v>
      </c>
    </row>
    <row r="30" spans="1:44" ht="18" customHeight="1" x14ac:dyDescent="0.4">
      <c r="A30" s="180" t="s">
        <v>56</v>
      </c>
      <c r="B30" s="180"/>
      <c r="C30" s="181" t="s">
        <v>57</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2"/>
      <c r="AD30" s="66"/>
      <c r="AE30" s="168" t="s">
        <v>227</v>
      </c>
      <c r="AF30" s="168"/>
      <c r="AG30" s="82" t="s">
        <v>228</v>
      </c>
      <c r="AH30" s="67"/>
      <c r="AI30" s="168" t="s">
        <v>229</v>
      </c>
      <c r="AJ30" s="168"/>
      <c r="AK30" s="169"/>
      <c r="AL30" s="71"/>
      <c r="AM30" s="71"/>
      <c r="AP30" s="30" t="b">
        <v>0</v>
      </c>
      <c r="AR30" s="30" t="b">
        <v>0</v>
      </c>
    </row>
    <row r="31" spans="1:44" ht="18" customHeight="1" x14ac:dyDescent="0.4">
      <c r="A31" s="180" t="s">
        <v>58</v>
      </c>
      <c r="B31" s="180"/>
      <c r="C31" s="181" t="s">
        <v>59</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2"/>
      <c r="AD31" s="66"/>
      <c r="AE31" s="168" t="s">
        <v>227</v>
      </c>
      <c r="AF31" s="168"/>
      <c r="AG31" s="82" t="s">
        <v>228</v>
      </c>
      <c r="AH31" s="67"/>
      <c r="AI31" s="168" t="s">
        <v>229</v>
      </c>
      <c r="AJ31" s="168"/>
      <c r="AK31" s="169"/>
      <c r="AL31" s="71"/>
      <c r="AM31" s="71"/>
      <c r="AP31" s="30" t="b">
        <v>0</v>
      </c>
      <c r="AR31" s="30" t="b">
        <v>0</v>
      </c>
    </row>
    <row r="32" spans="1:44" ht="18" customHeight="1" x14ac:dyDescent="0.4">
      <c r="A32" s="180" t="s">
        <v>60</v>
      </c>
      <c r="B32" s="180"/>
      <c r="C32" s="183" t="s">
        <v>61</v>
      </c>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4"/>
      <c r="AD32" s="66"/>
      <c r="AE32" s="168" t="s">
        <v>227</v>
      </c>
      <c r="AF32" s="168"/>
      <c r="AG32" s="82" t="s">
        <v>228</v>
      </c>
      <c r="AH32" s="67"/>
      <c r="AI32" s="168" t="s">
        <v>229</v>
      </c>
      <c r="AJ32" s="168"/>
      <c r="AK32" s="169"/>
      <c r="AL32" s="71"/>
      <c r="AM32" s="71"/>
      <c r="AP32" s="30" t="b">
        <v>0</v>
      </c>
      <c r="AR32" s="30" t="b">
        <v>0</v>
      </c>
    </row>
    <row r="33" spans="1:44" ht="18" customHeight="1" x14ac:dyDescent="0.4">
      <c r="A33" s="180" t="s">
        <v>62</v>
      </c>
      <c r="B33" s="180"/>
      <c r="C33" s="183" t="s">
        <v>63</v>
      </c>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4"/>
      <c r="AD33" s="66"/>
      <c r="AE33" s="168" t="s">
        <v>227</v>
      </c>
      <c r="AF33" s="168"/>
      <c r="AG33" s="82" t="s">
        <v>228</v>
      </c>
      <c r="AH33" s="67"/>
      <c r="AI33" s="168" t="s">
        <v>229</v>
      </c>
      <c r="AJ33" s="168"/>
      <c r="AK33" s="169"/>
      <c r="AL33" s="71"/>
      <c r="AM33" s="71"/>
      <c r="AP33" s="30" t="b">
        <v>0</v>
      </c>
      <c r="AR33" s="30" t="b">
        <v>0</v>
      </c>
    </row>
    <row r="34" spans="1:44" ht="18" customHeight="1" x14ac:dyDescent="0.4">
      <c r="A34" s="137" t="s">
        <v>64</v>
      </c>
      <c r="B34" s="137"/>
      <c r="C34" s="186" t="s">
        <v>220</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7"/>
      <c r="AD34" s="160"/>
      <c r="AE34" s="162" t="s">
        <v>227</v>
      </c>
      <c r="AF34" s="162"/>
      <c r="AG34" s="162" t="s">
        <v>228</v>
      </c>
      <c r="AH34" s="164"/>
      <c r="AI34" s="162" t="s">
        <v>229</v>
      </c>
      <c r="AJ34" s="162"/>
      <c r="AK34" s="166"/>
      <c r="AL34" s="71"/>
      <c r="AM34" s="71"/>
      <c r="AP34" s="315" t="b">
        <v>0</v>
      </c>
      <c r="AR34" s="315" t="b">
        <v>0</v>
      </c>
    </row>
    <row r="35" spans="1:44" ht="18" customHeight="1" x14ac:dyDescent="0.4">
      <c r="A35" s="137"/>
      <c r="B35" s="137"/>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9"/>
      <c r="AD35" s="161"/>
      <c r="AE35" s="163"/>
      <c r="AF35" s="163"/>
      <c r="AG35" s="163"/>
      <c r="AH35" s="165"/>
      <c r="AI35" s="163"/>
      <c r="AJ35" s="163"/>
      <c r="AK35" s="167"/>
      <c r="AL35" s="71"/>
      <c r="AM35" s="71"/>
      <c r="AP35" s="315"/>
      <c r="AR35" s="315"/>
    </row>
    <row r="36" spans="1:44" ht="18" customHeight="1" x14ac:dyDescent="0.4">
      <c r="A36" s="180" t="s">
        <v>65</v>
      </c>
      <c r="B36" s="180"/>
      <c r="C36" s="181" t="s">
        <v>66</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2"/>
      <c r="AD36" s="66"/>
      <c r="AE36" s="168" t="s">
        <v>227</v>
      </c>
      <c r="AF36" s="168"/>
      <c r="AG36" s="82" t="s">
        <v>228</v>
      </c>
      <c r="AH36" s="67"/>
      <c r="AI36" s="168" t="s">
        <v>229</v>
      </c>
      <c r="AJ36" s="168"/>
      <c r="AK36" s="169"/>
      <c r="AL36" s="71"/>
      <c r="AM36" s="71"/>
      <c r="AP36" s="30" t="b">
        <v>0</v>
      </c>
      <c r="AR36" s="30" t="b">
        <v>0</v>
      </c>
    </row>
    <row r="37" spans="1:44" ht="18" customHeight="1" x14ac:dyDescent="0.4">
      <c r="A37" s="185" t="s">
        <v>67</v>
      </c>
      <c r="B37" s="185"/>
      <c r="C37" s="181" t="s">
        <v>68</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2"/>
      <c r="AD37" s="66"/>
      <c r="AE37" s="168" t="s">
        <v>227</v>
      </c>
      <c r="AF37" s="168"/>
      <c r="AG37" s="82" t="s">
        <v>228</v>
      </c>
      <c r="AH37" s="67"/>
      <c r="AI37" s="168" t="s">
        <v>229</v>
      </c>
      <c r="AJ37" s="168"/>
      <c r="AK37" s="169"/>
      <c r="AL37" s="71"/>
      <c r="AM37" s="71"/>
      <c r="AP37" s="30" t="b">
        <v>0</v>
      </c>
      <c r="AR37" s="30" t="b">
        <v>0</v>
      </c>
    </row>
    <row r="38" spans="1:44" ht="8.1" customHeight="1" x14ac:dyDescent="0.4">
      <c r="A38" s="78"/>
      <c r="B38" s="83"/>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5"/>
      <c r="AE38" s="85"/>
      <c r="AF38" s="85"/>
      <c r="AG38" s="85"/>
      <c r="AH38" s="85"/>
      <c r="AI38" s="85"/>
      <c r="AJ38" s="85"/>
      <c r="AK38" s="85"/>
      <c r="AL38" s="71"/>
      <c r="AM38" s="71"/>
    </row>
    <row r="39" spans="1:44" ht="12" customHeight="1" thickBot="1" x14ac:dyDescent="0.45">
      <c r="A39" s="78"/>
      <c r="B39" s="79"/>
      <c r="C39" s="80"/>
      <c r="D39" s="80"/>
      <c r="E39" s="80"/>
      <c r="F39" s="80"/>
      <c r="G39" s="80"/>
      <c r="H39" s="80"/>
      <c r="I39" s="80"/>
      <c r="J39" s="80"/>
      <c r="K39" s="80"/>
      <c r="L39" s="80"/>
      <c r="M39" s="80"/>
      <c r="N39" s="80"/>
      <c r="O39" s="80"/>
      <c r="P39" s="80"/>
      <c r="Q39" s="80"/>
      <c r="R39" s="80"/>
      <c r="S39" s="80"/>
      <c r="T39" s="80"/>
      <c r="U39" s="80"/>
      <c r="V39" s="170" t="s">
        <v>53</v>
      </c>
      <c r="W39" s="170"/>
      <c r="X39" s="170"/>
      <c r="Y39" s="170"/>
      <c r="Z39" s="171" t="s">
        <v>39</v>
      </c>
      <c r="AA39" s="172" t="s">
        <v>40</v>
      </c>
      <c r="AB39" s="172"/>
      <c r="AC39" s="172"/>
      <c r="AD39" s="172" t="s">
        <v>41</v>
      </c>
      <c r="AE39" s="173" t="s">
        <v>30</v>
      </c>
      <c r="AF39" s="173"/>
      <c r="AG39" s="173"/>
      <c r="AH39" s="174" t="s">
        <v>162</v>
      </c>
      <c r="AI39" s="174"/>
      <c r="AJ39" s="174"/>
      <c r="AK39" s="174"/>
      <c r="AL39" s="71"/>
      <c r="AM39" s="71"/>
      <c r="AP39" s="30">
        <f>COUNTIF(AP29:AP37,TRUE)</f>
        <v>0</v>
      </c>
      <c r="AR39" s="30" t="e">
        <f>V40*10</f>
        <v>#VALUE!</v>
      </c>
    </row>
    <row r="40" spans="1:44" ht="21" customHeight="1" thickBot="1" x14ac:dyDescent="0.45">
      <c r="A40" s="78"/>
      <c r="B40" s="79"/>
      <c r="C40" s="80"/>
      <c r="D40" s="80"/>
      <c r="E40" s="80"/>
      <c r="F40" s="80"/>
      <c r="G40" s="80"/>
      <c r="H40" s="80"/>
      <c r="I40" s="80"/>
      <c r="J40" s="80"/>
      <c r="K40" s="80"/>
      <c r="L40" s="80"/>
      <c r="M40" s="80"/>
      <c r="N40" s="80"/>
      <c r="O40" s="80"/>
      <c r="P40" s="80"/>
      <c r="Q40" s="80"/>
      <c r="R40" s="80"/>
      <c r="S40" s="80"/>
      <c r="T40" s="80"/>
      <c r="U40" s="80"/>
      <c r="V40" s="175" t="str">
        <f>IF(AP39,AP39,"")</f>
        <v/>
      </c>
      <c r="W40" s="176"/>
      <c r="X40" s="176"/>
      <c r="Y40" s="177"/>
      <c r="Z40" s="171"/>
      <c r="AA40" s="172"/>
      <c r="AB40" s="172"/>
      <c r="AC40" s="172"/>
      <c r="AD40" s="172"/>
      <c r="AE40" s="175" t="str">
        <f>IFERROR(AR39,"")</f>
        <v/>
      </c>
      <c r="AF40" s="176"/>
      <c r="AG40" s="177"/>
      <c r="AH40" s="178" t="s">
        <v>48</v>
      </c>
      <c r="AI40" s="179"/>
      <c r="AJ40" s="179"/>
      <c r="AK40" s="179"/>
      <c r="AL40" s="71"/>
      <c r="AM40" s="71"/>
    </row>
    <row r="41" spans="1:44" ht="8.1" customHeight="1" x14ac:dyDescent="0.4">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row>
    <row r="42" spans="1:44" ht="15.95" customHeight="1" x14ac:dyDescent="0.4">
      <c r="A42" s="76"/>
      <c r="B42" s="76"/>
      <c r="C42" s="76"/>
      <c r="D42" s="76"/>
      <c r="E42" s="157" t="s">
        <v>168</v>
      </c>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71"/>
    </row>
    <row r="43" spans="1:44" ht="15.95" customHeight="1" x14ac:dyDescent="0.4">
      <c r="A43" s="76"/>
      <c r="B43" s="76"/>
      <c r="C43" s="76"/>
      <c r="D43" s="7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71"/>
    </row>
    <row r="44" spans="1:44" ht="8.1" customHeight="1" x14ac:dyDescent="0.4">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row>
    <row r="45" spans="1:44" ht="15.95" customHeight="1" x14ac:dyDescent="0.4">
      <c r="A45" s="174" t="s">
        <v>69</v>
      </c>
      <c r="B45" s="174"/>
      <c r="C45" s="86" t="s">
        <v>193</v>
      </c>
      <c r="D45" s="86"/>
      <c r="E45" s="71"/>
      <c r="F45" s="87"/>
      <c r="G45" s="87"/>
      <c r="H45" s="87"/>
      <c r="I45" s="87"/>
      <c r="J45" s="87"/>
      <c r="K45" s="87"/>
      <c r="L45" s="87"/>
      <c r="M45" s="87"/>
      <c r="N45" s="87"/>
      <c r="O45" s="87"/>
      <c r="P45" s="87"/>
      <c r="Q45" s="87"/>
      <c r="R45" s="87"/>
      <c r="S45" s="87"/>
      <c r="T45" s="87"/>
      <c r="U45" s="87"/>
      <c r="V45" s="87"/>
      <c r="W45" s="87"/>
      <c r="X45" s="87"/>
      <c r="Y45" s="87"/>
      <c r="Z45" s="71"/>
      <c r="AA45" s="71"/>
      <c r="AB45" s="71"/>
      <c r="AC45" s="71"/>
      <c r="AD45" s="71"/>
      <c r="AE45" s="71"/>
      <c r="AF45" s="71"/>
      <c r="AG45" s="71"/>
      <c r="AH45" s="71"/>
      <c r="AI45" s="71"/>
      <c r="AJ45" s="71"/>
      <c r="AK45" s="71"/>
      <c r="AL45" s="71"/>
      <c r="AM45" s="71"/>
    </row>
    <row r="46" spans="1:44" ht="18" customHeight="1" x14ac:dyDescent="0.4">
      <c r="A46" s="190" t="s">
        <v>54</v>
      </c>
      <c r="B46" s="190"/>
      <c r="C46" s="138" t="s">
        <v>70</v>
      </c>
      <c r="D46" s="138"/>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60"/>
      <c r="AE46" s="162" t="s">
        <v>227</v>
      </c>
      <c r="AF46" s="162"/>
      <c r="AG46" s="162" t="s">
        <v>228</v>
      </c>
      <c r="AH46" s="164"/>
      <c r="AI46" s="162" t="s">
        <v>229</v>
      </c>
      <c r="AJ46" s="162"/>
      <c r="AK46" s="166"/>
      <c r="AL46" s="71"/>
      <c r="AM46" s="71"/>
      <c r="AP46" s="315" t="b">
        <v>0</v>
      </c>
      <c r="AR46" s="315" t="b">
        <v>0</v>
      </c>
    </row>
    <row r="47" spans="1:44" ht="18" customHeight="1" x14ac:dyDescent="0.4">
      <c r="A47" s="190"/>
      <c r="B47" s="190"/>
      <c r="C47" s="138"/>
      <c r="D47" s="138"/>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61"/>
      <c r="AE47" s="163"/>
      <c r="AF47" s="163"/>
      <c r="AG47" s="163"/>
      <c r="AH47" s="165"/>
      <c r="AI47" s="163"/>
      <c r="AJ47" s="163"/>
      <c r="AK47" s="167"/>
      <c r="AL47" s="71"/>
      <c r="AM47" s="71"/>
      <c r="AP47" s="315"/>
      <c r="AR47" s="315"/>
    </row>
    <row r="48" spans="1:44" ht="18" customHeight="1" x14ac:dyDescent="0.4">
      <c r="A48" s="190" t="s">
        <v>56</v>
      </c>
      <c r="B48" s="190"/>
      <c r="C48" s="138" t="s">
        <v>71</v>
      </c>
      <c r="D48" s="138"/>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60"/>
      <c r="AE48" s="162" t="s">
        <v>227</v>
      </c>
      <c r="AF48" s="162"/>
      <c r="AG48" s="162" t="s">
        <v>228</v>
      </c>
      <c r="AH48" s="164"/>
      <c r="AI48" s="162" t="s">
        <v>229</v>
      </c>
      <c r="AJ48" s="162"/>
      <c r="AK48" s="166"/>
      <c r="AL48" s="71"/>
      <c r="AM48" s="71"/>
      <c r="AP48" s="315" t="b">
        <v>0</v>
      </c>
      <c r="AR48" s="315" t="b">
        <v>0</v>
      </c>
    </row>
    <row r="49" spans="1:44" ht="18" customHeight="1" x14ac:dyDescent="0.4">
      <c r="A49" s="190"/>
      <c r="B49" s="190"/>
      <c r="C49" s="138"/>
      <c r="D49" s="138"/>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61"/>
      <c r="AE49" s="163"/>
      <c r="AF49" s="163"/>
      <c r="AG49" s="163"/>
      <c r="AH49" s="165"/>
      <c r="AI49" s="163"/>
      <c r="AJ49" s="163"/>
      <c r="AK49" s="167"/>
      <c r="AL49" s="71"/>
      <c r="AM49" s="71"/>
      <c r="AP49" s="315"/>
      <c r="AR49" s="315"/>
    </row>
    <row r="50" spans="1:44" ht="18" customHeight="1" x14ac:dyDescent="0.4">
      <c r="A50" s="190" t="s">
        <v>58</v>
      </c>
      <c r="B50" s="190"/>
      <c r="C50" s="138" t="s">
        <v>72</v>
      </c>
      <c r="D50" s="138"/>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66"/>
      <c r="AE50" s="168" t="s">
        <v>227</v>
      </c>
      <c r="AF50" s="168"/>
      <c r="AG50" s="82" t="s">
        <v>228</v>
      </c>
      <c r="AH50" s="67"/>
      <c r="AI50" s="168" t="s">
        <v>229</v>
      </c>
      <c r="AJ50" s="168"/>
      <c r="AK50" s="169"/>
      <c r="AL50" s="71"/>
      <c r="AM50" s="71"/>
      <c r="AP50" s="30" t="b">
        <v>0</v>
      </c>
      <c r="AR50" s="30" t="b">
        <v>0</v>
      </c>
    </row>
    <row r="51" spans="1:44" s="46" customFormat="1" ht="8.1" customHeight="1" x14ac:dyDescent="0.4">
      <c r="A51" s="78"/>
      <c r="B51" s="88"/>
      <c r="C51" s="88"/>
      <c r="D51" s="88"/>
      <c r="E51" s="78"/>
      <c r="F51" s="78"/>
      <c r="G51" s="78"/>
      <c r="H51" s="78"/>
      <c r="I51" s="78"/>
      <c r="J51" s="78"/>
      <c r="K51" s="78"/>
      <c r="L51" s="78"/>
      <c r="M51" s="78"/>
      <c r="N51" s="78"/>
      <c r="O51" s="78"/>
      <c r="P51" s="78"/>
      <c r="Q51" s="78"/>
      <c r="R51" s="78"/>
      <c r="S51" s="78"/>
      <c r="T51" s="78"/>
      <c r="U51" s="78"/>
      <c r="V51" s="78"/>
      <c r="W51" s="89"/>
      <c r="X51" s="89"/>
      <c r="Y51" s="89"/>
      <c r="Z51" s="89"/>
      <c r="AA51" s="89"/>
      <c r="AB51" s="89"/>
      <c r="AC51" s="89"/>
      <c r="AD51" s="78"/>
      <c r="AE51" s="78"/>
      <c r="AF51" s="78"/>
      <c r="AG51" s="78"/>
      <c r="AH51" s="78"/>
      <c r="AI51" s="78"/>
      <c r="AJ51" s="78"/>
      <c r="AK51" s="78"/>
      <c r="AL51" s="78"/>
      <c r="AM51" s="78"/>
      <c r="AN51" s="45"/>
      <c r="AP51" s="32"/>
      <c r="AR51" s="32"/>
    </row>
    <row r="52" spans="1:44" ht="15.95" customHeight="1" x14ac:dyDescent="0.4">
      <c r="A52" s="85"/>
      <c r="B52" s="85"/>
      <c r="C52" s="85"/>
      <c r="D52" s="85"/>
      <c r="E52" s="85"/>
      <c r="F52" s="85"/>
      <c r="G52" s="85"/>
      <c r="H52" s="85"/>
      <c r="I52" s="85"/>
      <c r="J52" s="85"/>
      <c r="K52" s="90"/>
      <c r="L52" s="90"/>
      <c r="M52" s="90"/>
      <c r="N52" s="90"/>
      <c r="O52" s="90"/>
      <c r="P52" s="90"/>
      <c r="Q52" s="90"/>
      <c r="R52" s="90"/>
      <c r="S52" s="90"/>
      <c r="T52" s="85"/>
      <c r="U52" s="85"/>
      <c r="V52" s="85"/>
      <c r="W52" s="85"/>
      <c r="X52" s="85"/>
      <c r="Y52" s="85"/>
      <c r="Z52" s="85"/>
      <c r="AA52" s="71" t="s">
        <v>38</v>
      </c>
      <c r="AB52" s="71"/>
      <c r="AC52" s="71"/>
      <c r="AD52" s="71"/>
      <c r="AE52" s="71"/>
      <c r="AF52" s="71"/>
      <c r="AG52" s="71"/>
      <c r="AH52" s="71"/>
      <c r="AI52" s="71"/>
      <c r="AJ52" s="71"/>
      <c r="AK52" s="71"/>
      <c r="AL52" s="71"/>
      <c r="AM52" s="71"/>
    </row>
    <row r="53" spans="1:44" ht="15.95" customHeight="1" x14ac:dyDescent="0.4">
      <c r="A53" s="91"/>
      <c r="B53" s="319" t="str">
        <f>IF(G5,G5,"")</f>
        <v/>
      </c>
      <c r="C53" s="319"/>
      <c r="D53" s="319"/>
      <c r="E53" s="319"/>
      <c r="F53" s="319"/>
      <c r="G53" s="319"/>
      <c r="H53" s="91"/>
      <c r="I53" s="91"/>
      <c r="J53" s="91"/>
      <c r="K53" s="92"/>
      <c r="L53" s="92"/>
      <c r="M53" s="92"/>
      <c r="N53" s="92"/>
      <c r="O53" s="92"/>
      <c r="P53" s="92"/>
      <c r="Q53" s="92"/>
      <c r="R53" s="92"/>
      <c r="S53" s="92"/>
      <c r="T53" s="91"/>
      <c r="U53" s="91"/>
      <c r="V53" s="91"/>
      <c r="W53" s="91"/>
      <c r="X53" s="91"/>
      <c r="Y53" s="91"/>
      <c r="Z53" s="91"/>
      <c r="AI53" s="93"/>
      <c r="AJ53" s="94" t="s">
        <v>36</v>
      </c>
    </row>
    <row r="54" spans="1:44" ht="15.95" customHeight="1" x14ac:dyDescent="0.4">
      <c r="A54" s="91"/>
      <c r="B54" s="95"/>
      <c r="C54" s="91"/>
      <c r="D54" s="91"/>
      <c r="E54" s="91"/>
      <c r="F54" s="91"/>
      <c r="G54" s="91"/>
      <c r="H54" s="91"/>
      <c r="I54" s="91"/>
      <c r="J54" s="91"/>
      <c r="K54" s="92"/>
      <c r="L54" s="92"/>
      <c r="M54" s="92"/>
      <c r="N54" s="92"/>
      <c r="O54" s="92"/>
      <c r="P54" s="92"/>
      <c r="Q54" s="92"/>
      <c r="R54" s="92"/>
      <c r="S54" s="92"/>
      <c r="T54" s="91"/>
      <c r="U54" s="91"/>
      <c r="V54" s="91"/>
      <c r="W54" s="91"/>
      <c r="X54" s="91"/>
      <c r="Y54" s="91"/>
      <c r="Z54" s="91"/>
      <c r="AI54" s="93"/>
      <c r="AJ54" s="94"/>
    </row>
    <row r="55" spans="1:44" ht="15.95" customHeight="1" x14ac:dyDescent="0.4">
      <c r="A55" s="174" t="s">
        <v>69</v>
      </c>
      <c r="B55" s="174"/>
      <c r="C55" s="96" t="s">
        <v>73</v>
      </c>
      <c r="D55" s="96"/>
      <c r="E55" s="71"/>
      <c r="F55" s="71"/>
      <c r="G55" s="71"/>
      <c r="H55" s="71"/>
      <c r="I55" s="71"/>
      <c r="J55" s="71"/>
      <c r="K55" s="71"/>
      <c r="L55" s="71"/>
      <c r="M55" s="71"/>
      <c r="N55" s="71"/>
      <c r="O55" s="71"/>
      <c r="P55" s="71"/>
      <c r="Q55" s="71"/>
      <c r="R55" s="71"/>
      <c r="S55" s="71"/>
      <c r="T55" s="71"/>
      <c r="U55" s="71"/>
      <c r="V55" s="71"/>
      <c r="W55" s="87"/>
      <c r="X55" s="87"/>
      <c r="Y55" s="87"/>
      <c r="Z55" s="87"/>
      <c r="AA55" s="87"/>
      <c r="AB55" s="87"/>
      <c r="AC55" s="87"/>
      <c r="AD55" s="71"/>
      <c r="AE55" s="71"/>
      <c r="AF55" s="71"/>
      <c r="AG55" s="71"/>
      <c r="AH55" s="71"/>
      <c r="AI55" s="71"/>
      <c r="AJ55" s="71"/>
      <c r="AK55" s="71"/>
      <c r="AL55" s="71"/>
      <c r="AM55" s="71"/>
    </row>
    <row r="56" spans="1:44" ht="18" customHeight="1" x14ac:dyDescent="0.4">
      <c r="A56" s="190" t="s">
        <v>60</v>
      </c>
      <c r="B56" s="190"/>
      <c r="C56" s="192" t="s">
        <v>74</v>
      </c>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40"/>
      <c r="AD56" s="66"/>
      <c r="AE56" s="168" t="s">
        <v>227</v>
      </c>
      <c r="AF56" s="168"/>
      <c r="AG56" s="82" t="s">
        <v>228</v>
      </c>
      <c r="AH56" s="67"/>
      <c r="AI56" s="168" t="s">
        <v>229</v>
      </c>
      <c r="AJ56" s="168"/>
      <c r="AK56" s="169"/>
      <c r="AL56" s="71"/>
      <c r="AM56" s="71"/>
      <c r="AP56" s="30" t="b">
        <v>0</v>
      </c>
      <c r="AR56" s="30" t="b">
        <v>0</v>
      </c>
    </row>
    <row r="57" spans="1:44" ht="18" customHeight="1" x14ac:dyDescent="0.4">
      <c r="A57" s="190" t="s">
        <v>62</v>
      </c>
      <c r="B57" s="190"/>
      <c r="C57" s="138" t="s">
        <v>75</v>
      </c>
      <c r="D57" s="138"/>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60"/>
      <c r="AE57" s="162" t="s">
        <v>227</v>
      </c>
      <c r="AF57" s="162"/>
      <c r="AG57" s="162" t="s">
        <v>228</v>
      </c>
      <c r="AH57" s="164"/>
      <c r="AI57" s="162" t="s">
        <v>229</v>
      </c>
      <c r="AJ57" s="162"/>
      <c r="AK57" s="166"/>
      <c r="AL57" s="71"/>
      <c r="AM57" s="71"/>
      <c r="AP57" s="315" t="b">
        <v>0</v>
      </c>
      <c r="AR57" s="315" t="b">
        <v>0</v>
      </c>
    </row>
    <row r="58" spans="1:44" ht="18" customHeight="1" x14ac:dyDescent="0.4">
      <c r="A58" s="190"/>
      <c r="B58" s="190"/>
      <c r="C58" s="138"/>
      <c r="D58" s="138"/>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61"/>
      <c r="AE58" s="163"/>
      <c r="AF58" s="163"/>
      <c r="AG58" s="163"/>
      <c r="AH58" s="165"/>
      <c r="AI58" s="163"/>
      <c r="AJ58" s="163"/>
      <c r="AK58" s="167"/>
      <c r="AL58" s="71"/>
      <c r="AM58" s="71"/>
      <c r="AP58" s="315"/>
      <c r="AR58" s="315"/>
    </row>
    <row r="59" spans="1:44" ht="18" customHeight="1" x14ac:dyDescent="0.4">
      <c r="A59" s="190" t="s">
        <v>64</v>
      </c>
      <c r="B59" s="190"/>
      <c r="C59" s="138" t="s">
        <v>182</v>
      </c>
      <c r="D59" s="138"/>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60"/>
      <c r="AE59" s="162" t="s">
        <v>227</v>
      </c>
      <c r="AF59" s="162"/>
      <c r="AG59" s="162" t="s">
        <v>228</v>
      </c>
      <c r="AH59" s="164"/>
      <c r="AI59" s="162" t="s">
        <v>229</v>
      </c>
      <c r="AJ59" s="162"/>
      <c r="AK59" s="166"/>
      <c r="AL59" s="71"/>
      <c r="AM59" s="71"/>
      <c r="AP59" s="315" t="b">
        <v>0</v>
      </c>
      <c r="AR59" s="315" t="b">
        <v>0</v>
      </c>
    </row>
    <row r="60" spans="1:44" ht="18" customHeight="1" x14ac:dyDescent="0.4">
      <c r="A60" s="190"/>
      <c r="B60" s="190"/>
      <c r="C60" s="138"/>
      <c r="D60" s="138"/>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61"/>
      <c r="AE60" s="163"/>
      <c r="AF60" s="163"/>
      <c r="AG60" s="163"/>
      <c r="AH60" s="165"/>
      <c r="AI60" s="163"/>
      <c r="AJ60" s="163"/>
      <c r="AK60" s="167"/>
      <c r="AL60" s="71"/>
      <c r="AM60" s="71"/>
      <c r="AP60" s="315"/>
      <c r="AR60" s="315"/>
    </row>
    <row r="61" spans="1:44" s="46" customFormat="1" ht="8.1" customHeight="1" x14ac:dyDescent="0.4">
      <c r="A61" s="78"/>
      <c r="B61" s="97"/>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9"/>
      <c r="AE61" s="99"/>
      <c r="AF61" s="99"/>
      <c r="AG61" s="99"/>
      <c r="AH61" s="99"/>
      <c r="AI61" s="99"/>
      <c r="AJ61" s="99"/>
      <c r="AK61" s="99"/>
      <c r="AL61" s="78"/>
      <c r="AM61" s="78"/>
      <c r="AN61" s="45"/>
      <c r="AP61" s="32"/>
      <c r="AR61" s="32"/>
    </row>
    <row r="62" spans="1:44" ht="15.95" customHeight="1" x14ac:dyDescent="0.4">
      <c r="A62" s="174" t="s">
        <v>69</v>
      </c>
      <c r="B62" s="174"/>
      <c r="C62" s="96" t="s">
        <v>142</v>
      </c>
      <c r="D62" s="96"/>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row>
    <row r="63" spans="1:44" ht="18" customHeight="1" x14ac:dyDescent="0.4">
      <c r="A63" s="190" t="s">
        <v>65</v>
      </c>
      <c r="B63" s="190"/>
      <c r="C63" s="138" t="s">
        <v>78</v>
      </c>
      <c r="D63" s="138"/>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66"/>
      <c r="AE63" s="168" t="s">
        <v>227</v>
      </c>
      <c r="AF63" s="168"/>
      <c r="AG63" s="82" t="s">
        <v>228</v>
      </c>
      <c r="AH63" s="67"/>
      <c r="AI63" s="168" t="s">
        <v>229</v>
      </c>
      <c r="AJ63" s="168"/>
      <c r="AK63" s="169"/>
      <c r="AL63" s="71"/>
      <c r="AM63" s="71"/>
      <c r="AP63" s="30" t="b">
        <v>0</v>
      </c>
      <c r="AR63" s="30" t="b">
        <v>0</v>
      </c>
    </row>
    <row r="64" spans="1:44" ht="18" customHeight="1" x14ac:dyDescent="0.4">
      <c r="A64" s="190" t="s">
        <v>67</v>
      </c>
      <c r="B64" s="190"/>
      <c r="C64" s="192" t="s">
        <v>196</v>
      </c>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40"/>
      <c r="AD64" s="66"/>
      <c r="AE64" s="168" t="s">
        <v>227</v>
      </c>
      <c r="AF64" s="168"/>
      <c r="AG64" s="82" t="s">
        <v>228</v>
      </c>
      <c r="AH64" s="67"/>
      <c r="AI64" s="168" t="s">
        <v>229</v>
      </c>
      <c r="AJ64" s="168"/>
      <c r="AK64" s="169"/>
      <c r="AL64" s="71"/>
      <c r="AM64" s="71"/>
      <c r="AP64" s="30" t="b">
        <v>0</v>
      </c>
      <c r="AR64" s="30" t="b">
        <v>0</v>
      </c>
    </row>
    <row r="65" spans="1:44" ht="18" customHeight="1" x14ac:dyDescent="0.4">
      <c r="A65" s="190" t="s">
        <v>76</v>
      </c>
      <c r="B65" s="190"/>
      <c r="C65" s="138" t="s">
        <v>79</v>
      </c>
      <c r="D65" s="138"/>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60"/>
      <c r="AE65" s="162" t="s">
        <v>227</v>
      </c>
      <c r="AF65" s="162"/>
      <c r="AG65" s="162" t="s">
        <v>228</v>
      </c>
      <c r="AH65" s="164"/>
      <c r="AI65" s="162" t="s">
        <v>229</v>
      </c>
      <c r="AJ65" s="162"/>
      <c r="AK65" s="166"/>
      <c r="AL65" s="71"/>
      <c r="AM65" s="71"/>
      <c r="AP65" s="315" t="b">
        <v>0</v>
      </c>
      <c r="AR65" s="315" t="b">
        <v>0</v>
      </c>
    </row>
    <row r="66" spans="1:44" ht="18" customHeight="1" x14ac:dyDescent="0.4">
      <c r="A66" s="190"/>
      <c r="B66" s="190"/>
      <c r="C66" s="138"/>
      <c r="D66" s="138"/>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61"/>
      <c r="AE66" s="163"/>
      <c r="AF66" s="163"/>
      <c r="AG66" s="163"/>
      <c r="AH66" s="165"/>
      <c r="AI66" s="163"/>
      <c r="AJ66" s="163"/>
      <c r="AK66" s="167"/>
      <c r="AL66" s="71"/>
      <c r="AM66" s="71"/>
      <c r="AP66" s="315"/>
      <c r="AR66" s="315"/>
    </row>
    <row r="67" spans="1:44" ht="18" customHeight="1" x14ac:dyDescent="0.4">
      <c r="A67" s="190" t="s">
        <v>77</v>
      </c>
      <c r="B67" s="190"/>
      <c r="C67" s="138" t="s">
        <v>80</v>
      </c>
      <c r="D67" s="138"/>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60"/>
      <c r="AE67" s="162" t="s">
        <v>227</v>
      </c>
      <c r="AF67" s="162"/>
      <c r="AG67" s="162" t="s">
        <v>228</v>
      </c>
      <c r="AH67" s="164"/>
      <c r="AI67" s="162" t="s">
        <v>229</v>
      </c>
      <c r="AJ67" s="162"/>
      <c r="AK67" s="166"/>
      <c r="AL67" s="71"/>
      <c r="AM67" s="71"/>
      <c r="AP67" s="315" t="b">
        <v>0</v>
      </c>
      <c r="AR67" s="315" t="b">
        <v>0</v>
      </c>
    </row>
    <row r="68" spans="1:44" ht="18" customHeight="1" x14ac:dyDescent="0.4">
      <c r="A68" s="190"/>
      <c r="B68" s="190"/>
      <c r="C68" s="138"/>
      <c r="D68" s="138"/>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61"/>
      <c r="AE68" s="163"/>
      <c r="AF68" s="163"/>
      <c r="AG68" s="163"/>
      <c r="AH68" s="165"/>
      <c r="AI68" s="163"/>
      <c r="AJ68" s="163"/>
      <c r="AK68" s="167"/>
      <c r="AL68" s="71"/>
      <c r="AM68" s="71"/>
      <c r="AP68" s="315"/>
      <c r="AR68" s="315"/>
    </row>
    <row r="69" spans="1:44" ht="8.1" customHeight="1" x14ac:dyDescent="0.4">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row>
    <row r="70" spans="1:44" ht="15.95" customHeight="1" x14ac:dyDescent="0.4">
      <c r="A70" s="174" t="s">
        <v>69</v>
      </c>
      <c r="B70" s="174"/>
      <c r="C70" s="96" t="s">
        <v>81</v>
      </c>
      <c r="D70" s="96"/>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row>
    <row r="71" spans="1:44" ht="18" customHeight="1" x14ac:dyDescent="0.4">
      <c r="A71" s="193" t="s">
        <v>83</v>
      </c>
      <c r="B71" s="193"/>
      <c r="C71" s="140" t="s">
        <v>197</v>
      </c>
      <c r="D71" s="140"/>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66"/>
      <c r="AE71" s="168" t="s">
        <v>227</v>
      </c>
      <c r="AF71" s="168"/>
      <c r="AG71" s="82" t="s">
        <v>228</v>
      </c>
      <c r="AH71" s="67"/>
      <c r="AI71" s="168" t="s">
        <v>229</v>
      </c>
      <c r="AJ71" s="168"/>
      <c r="AK71" s="169"/>
      <c r="AL71" s="71"/>
      <c r="AM71" s="71"/>
      <c r="AP71" s="30" t="b">
        <v>0</v>
      </c>
      <c r="AR71" s="30" t="b">
        <v>0</v>
      </c>
    </row>
    <row r="72" spans="1:44" ht="18" customHeight="1" x14ac:dyDescent="0.4">
      <c r="A72" s="193" t="s">
        <v>84</v>
      </c>
      <c r="B72" s="193"/>
      <c r="C72" s="138" t="s">
        <v>88</v>
      </c>
      <c r="D72" s="138"/>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60"/>
      <c r="AE72" s="162" t="s">
        <v>227</v>
      </c>
      <c r="AF72" s="162"/>
      <c r="AG72" s="162" t="s">
        <v>228</v>
      </c>
      <c r="AH72" s="164"/>
      <c r="AI72" s="162" t="s">
        <v>229</v>
      </c>
      <c r="AJ72" s="162"/>
      <c r="AK72" s="166"/>
      <c r="AL72" s="71"/>
      <c r="AM72" s="71"/>
      <c r="AP72" s="315" t="b">
        <v>0</v>
      </c>
      <c r="AR72" s="315" t="b">
        <v>0</v>
      </c>
    </row>
    <row r="73" spans="1:44" ht="18" customHeight="1" x14ac:dyDescent="0.4">
      <c r="A73" s="193"/>
      <c r="B73" s="193"/>
      <c r="C73" s="138"/>
      <c r="D73" s="138"/>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61"/>
      <c r="AE73" s="163"/>
      <c r="AF73" s="163"/>
      <c r="AG73" s="163"/>
      <c r="AH73" s="165"/>
      <c r="AI73" s="163"/>
      <c r="AJ73" s="163"/>
      <c r="AK73" s="167"/>
      <c r="AL73" s="71"/>
      <c r="AM73" s="71"/>
      <c r="AP73" s="315"/>
      <c r="AR73" s="315"/>
    </row>
    <row r="74" spans="1:44" ht="18" customHeight="1" x14ac:dyDescent="0.4">
      <c r="A74" s="193" t="s">
        <v>85</v>
      </c>
      <c r="B74" s="193"/>
      <c r="C74" s="138" t="s">
        <v>91</v>
      </c>
      <c r="D74" s="138"/>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60"/>
      <c r="AE74" s="162" t="s">
        <v>227</v>
      </c>
      <c r="AF74" s="162"/>
      <c r="AG74" s="162" t="s">
        <v>228</v>
      </c>
      <c r="AH74" s="164"/>
      <c r="AI74" s="162" t="s">
        <v>229</v>
      </c>
      <c r="AJ74" s="162"/>
      <c r="AK74" s="166"/>
      <c r="AL74" s="71"/>
      <c r="AM74" s="71"/>
      <c r="AP74" s="315" t="b">
        <v>0</v>
      </c>
      <c r="AR74" s="315" t="b">
        <v>0</v>
      </c>
    </row>
    <row r="75" spans="1:44" ht="18" customHeight="1" x14ac:dyDescent="0.4">
      <c r="A75" s="193"/>
      <c r="B75" s="193"/>
      <c r="C75" s="138"/>
      <c r="D75" s="138"/>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61"/>
      <c r="AE75" s="163"/>
      <c r="AF75" s="163"/>
      <c r="AG75" s="163"/>
      <c r="AH75" s="165"/>
      <c r="AI75" s="163"/>
      <c r="AJ75" s="163"/>
      <c r="AK75" s="167"/>
      <c r="AL75" s="71"/>
      <c r="AM75" s="71"/>
      <c r="AP75" s="315"/>
      <c r="AR75" s="315"/>
    </row>
    <row r="76" spans="1:44" ht="18" customHeight="1" x14ac:dyDescent="0.4">
      <c r="A76" s="190" t="s">
        <v>86</v>
      </c>
      <c r="B76" s="190"/>
      <c r="C76" s="138" t="s">
        <v>89</v>
      </c>
      <c r="D76" s="138"/>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66"/>
      <c r="AE76" s="168" t="s">
        <v>227</v>
      </c>
      <c r="AF76" s="168"/>
      <c r="AG76" s="82" t="s">
        <v>228</v>
      </c>
      <c r="AH76" s="67"/>
      <c r="AI76" s="168" t="s">
        <v>229</v>
      </c>
      <c r="AJ76" s="168"/>
      <c r="AK76" s="169"/>
      <c r="AL76" s="71"/>
      <c r="AM76" s="71"/>
      <c r="AP76" s="30" t="b">
        <v>0</v>
      </c>
      <c r="AR76" s="30" t="b">
        <v>0</v>
      </c>
    </row>
    <row r="77" spans="1:44" ht="18" customHeight="1" x14ac:dyDescent="0.4">
      <c r="A77" s="190" t="s">
        <v>87</v>
      </c>
      <c r="B77" s="190"/>
      <c r="C77" s="140" t="s">
        <v>90</v>
      </c>
      <c r="D77" s="140"/>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66"/>
      <c r="AE77" s="168" t="s">
        <v>227</v>
      </c>
      <c r="AF77" s="168"/>
      <c r="AG77" s="82" t="s">
        <v>228</v>
      </c>
      <c r="AH77" s="67"/>
      <c r="AI77" s="168" t="s">
        <v>229</v>
      </c>
      <c r="AJ77" s="168"/>
      <c r="AK77" s="169"/>
      <c r="AL77" s="71"/>
      <c r="AM77" s="71"/>
      <c r="AP77" s="30" t="b">
        <v>0</v>
      </c>
      <c r="AR77" s="30" t="b">
        <v>0</v>
      </c>
    </row>
    <row r="78" spans="1:44" ht="8.1" customHeight="1" x14ac:dyDescent="0.4">
      <c r="A78" s="71"/>
      <c r="B78" s="100"/>
      <c r="C78" s="96"/>
      <c r="D78" s="96"/>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row>
    <row r="79" spans="1:44" ht="15.95" customHeight="1" x14ac:dyDescent="0.4">
      <c r="A79" s="174" t="s">
        <v>69</v>
      </c>
      <c r="B79" s="174"/>
      <c r="C79" s="96" t="s">
        <v>92</v>
      </c>
      <c r="D79" s="96"/>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row>
    <row r="80" spans="1:44" ht="18" customHeight="1" x14ac:dyDescent="0.4">
      <c r="A80" s="190" t="s">
        <v>93</v>
      </c>
      <c r="B80" s="190"/>
      <c r="C80" s="182" t="s">
        <v>98</v>
      </c>
      <c r="D80" s="182"/>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66"/>
      <c r="AE80" s="168" t="s">
        <v>227</v>
      </c>
      <c r="AF80" s="168"/>
      <c r="AG80" s="82" t="s">
        <v>228</v>
      </c>
      <c r="AH80" s="67"/>
      <c r="AI80" s="168" t="s">
        <v>229</v>
      </c>
      <c r="AJ80" s="168"/>
      <c r="AK80" s="169"/>
      <c r="AL80" s="71"/>
      <c r="AM80" s="71"/>
      <c r="AP80" s="30" t="b">
        <v>0</v>
      </c>
      <c r="AR80" s="30" t="b">
        <v>0</v>
      </c>
    </row>
    <row r="81" spans="1:75" ht="18" customHeight="1" x14ac:dyDescent="0.4">
      <c r="A81" s="190" t="s">
        <v>94</v>
      </c>
      <c r="B81" s="190"/>
      <c r="C81" s="182" t="s">
        <v>99</v>
      </c>
      <c r="D81" s="182"/>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66"/>
      <c r="AE81" s="168" t="s">
        <v>227</v>
      </c>
      <c r="AF81" s="168"/>
      <c r="AG81" s="82" t="s">
        <v>228</v>
      </c>
      <c r="AH81" s="67"/>
      <c r="AI81" s="168" t="s">
        <v>229</v>
      </c>
      <c r="AJ81" s="168"/>
      <c r="AK81" s="169"/>
      <c r="AL81" s="71"/>
      <c r="AM81" s="71"/>
      <c r="AP81" s="30" t="b">
        <v>0</v>
      </c>
      <c r="AR81" s="30" t="b">
        <v>0</v>
      </c>
    </row>
    <row r="82" spans="1:75" ht="18" customHeight="1" x14ac:dyDescent="0.4">
      <c r="A82" s="190" t="s">
        <v>95</v>
      </c>
      <c r="B82" s="190"/>
      <c r="C82" s="182" t="s">
        <v>100</v>
      </c>
      <c r="D82" s="182"/>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66"/>
      <c r="AE82" s="168" t="s">
        <v>227</v>
      </c>
      <c r="AF82" s="168"/>
      <c r="AG82" s="82" t="s">
        <v>228</v>
      </c>
      <c r="AH82" s="67"/>
      <c r="AI82" s="168" t="s">
        <v>229</v>
      </c>
      <c r="AJ82" s="168"/>
      <c r="AK82" s="169"/>
      <c r="AL82" s="71"/>
      <c r="AM82" s="71"/>
      <c r="AP82" s="30" t="b">
        <v>0</v>
      </c>
      <c r="AR82" s="30" t="b">
        <v>0</v>
      </c>
    </row>
    <row r="83" spans="1:75" ht="18" customHeight="1" x14ac:dyDescent="0.4">
      <c r="A83" s="190" t="s">
        <v>96</v>
      </c>
      <c r="B83" s="190"/>
      <c r="C83" s="182" t="s">
        <v>101</v>
      </c>
      <c r="D83" s="182"/>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66"/>
      <c r="AE83" s="168" t="s">
        <v>227</v>
      </c>
      <c r="AF83" s="168"/>
      <c r="AG83" s="82" t="s">
        <v>228</v>
      </c>
      <c r="AH83" s="67"/>
      <c r="AI83" s="168" t="s">
        <v>229</v>
      </c>
      <c r="AJ83" s="168"/>
      <c r="AK83" s="169"/>
      <c r="AL83" s="71"/>
      <c r="AM83" s="71"/>
      <c r="AP83" s="30" t="b">
        <v>0</v>
      </c>
      <c r="AR83" s="30" t="b">
        <v>0</v>
      </c>
    </row>
    <row r="84" spans="1:75" ht="18" customHeight="1" x14ac:dyDescent="0.4">
      <c r="A84" s="190" t="s">
        <v>97</v>
      </c>
      <c r="B84" s="190"/>
      <c r="C84" s="182" t="s">
        <v>198</v>
      </c>
      <c r="D84" s="182"/>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66"/>
      <c r="AE84" s="168" t="s">
        <v>227</v>
      </c>
      <c r="AF84" s="168"/>
      <c r="AG84" s="82" t="s">
        <v>228</v>
      </c>
      <c r="AH84" s="67"/>
      <c r="AI84" s="168" t="s">
        <v>229</v>
      </c>
      <c r="AJ84" s="168"/>
      <c r="AK84" s="169"/>
      <c r="AL84" s="71"/>
      <c r="AM84" s="71"/>
      <c r="AP84" s="30" t="b">
        <v>0</v>
      </c>
      <c r="AR84" s="30" t="b">
        <v>0</v>
      </c>
    </row>
    <row r="85" spans="1:75" ht="8.1" customHeight="1" x14ac:dyDescent="0.4">
      <c r="A85" s="71"/>
      <c r="B85" s="10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5"/>
      <c r="AE85" s="85"/>
      <c r="AF85" s="85"/>
      <c r="AG85" s="85"/>
      <c r="AH85" s="85"/>
      <c r="AI85" s="85"/>
      <c r="AJ85" s="85"/>
      <c r="AK85" s="85"/>
      <c r="AL85" s="71"/>
      <c r="AM85" s="71"/>
    </row>
    <row r="86" spans="1:75" ht="12" customHeight="1" thickBot="1" x14ac:dyDescent="0.45">
      <c r="A86" s="78"/>
      <c r="B86" s="79"/>
      <c r="C86" s="80"/>
      <c r="D86" s="80"/>
      <c r="E86" s="80"/>
      <c r="F86" s="80"/>
      <c r="G86" s="80"/>
      <c r="H86" s="80"/>
      <c r="I86" s="80"/>
      <c r="J86" s="80"/>
      <c r="K86" s="80"/>
      <c r="L86" s="80"/>
      <c r="M86" s="80"/>
      <c r="N86" s="80"/>
      <c r="O86" s="80"/>
      <c r="P86" s="80"/>
      <c r="Q86" s="80"/>
      <c r="R86" s="80"/>
      <c r="S86" s="80"/>
      <c r="T86" s="80"/>
      <c r="U86" s="80"/>
      <c r="V86" s="170" t="s">
        <v>53</v>
      </c>
      <c r="W86" s="170"/>
      <c r="X86" s="170"/>
      <c r="Y86" s="170"/>
      <c r="Z86" s="171" t="s">
        <v>39</v>
      </c>
      <c r="AA86" s="172" t="s">
        <v>43</v>
      </c>
      <c r="AB86" s="172"/>
      <c r="AC86" s="172"/>
      <c r="AD86" s="172" t="s">
        <v>41</v>
      </c>
      <c r="AE86" s="173" t="s">
        <v>30</v>
      </c>
      <c r="AF86" s="173"/>
      <c r="AG86" s="173"/>
      <c r="AH86" s="174" t="s">
        <v>163</v>
      </c>
      <c r="AI86" s="174"/>
      <c r="AJ86" s="174"/>
      <c r="AK86" s="174"/>
      <c r="AL86" s="71"/>
      <c r="AM86" s="71"/>
      <c r="AP86" s="30">
        <f>COUNTIF(AP46:AP50,TRUE)+COUNTIF(AP56:AP60,TRUE)+COUNTIF(AP63:AP68,TRUE)+COUNTIF(AP71:AP77,TRUE)+COUNTIF(AP80:AP84,TRUE)</f>
        <v>0</v>
      </c>
      <c r="AR86" s="30" t="e">
        <f>V87*2</f>
        <v>#VALUE!</v>
      </c>
    </row>
    <row r="87" spans="1:75" ht="21" customHeight="1" thickBot="1" x14ac:dyDescent="0.45">
      <c r="A87" s="78"/>
      <c r="B87" s="79"/>
      <c r="C87" s="80"/>
      <c r="D87" s="80"/>
      <c r="E87" s="80"/>
      <c r="F87" s="80"/>
      <c r="G87" s="80"/>
      <c r="H87" s="80"/>
      <c r="I87" s="80"/>
      <c r="J87" s="80"/>
      <c r="K87" s="80"/>
      <c r="L87" s="80"/>
      <c r="M87" s="80"/>
      <c r="N87" s="80"/>
      <c r="O87" s="80"/>
      <c r="P87" s="80"/>
      <c r="Q87" s="80"/>
      <c r="R87" s="80"/>
      <c r="S87" s="80"/>
      <c r="T87" s="80"/>
      <c r="U87" s="80"/>
      <c r="V87" s="175" t="str">
        <f>IF(AP86,AP86,"")</f>
        <v/>
      </c>
      <c r="W87" s="176"/>
      <c r="X87" s="176"/>
      <c r="Y87" s="177"/>
      <c r="Z87" s="171"/>
      <c r="AA87" s="172"/>
      <c r="AB87" s="172"/>
      <c r="AC87" s="172"/>
      <c r="AD87" s="172"/>
      <c r="AE87" s="175" t="str">
        <f>IFERROR(AR86,"")</f>
        <v/>
      </c>
      <c r="AF87" s="176"/>
      <c r="AG87" s="177"/>
      <c r="AH87" s="178" t="s">
        <v>47</v>
      </c>
      <c r="AI87" s="179"/>
      <c r="AJ87" s="179"/>
      <c r="AK87" s="179"/>
      <c r="AL87" s="71"/>
      <c r="AM87" s="71"/>
    </row>
    <row r="88" spans="1:75" ht="8.1" customHeight="1" x14ac:dyDescent="0.4">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row>
    <row r="89" spans="1:75" ht="15.95" customHeight="1" x14ac:dyDescent="0.4">
      <c r="A89" s="76"/>
      <c r="B89" s="76"/>
      <c r="C89" s="76"/>
      <c r="D89" s="76"/>
      <c r="E89" s="157" t="s">
        <v>169</v>
      </c>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71"/>
    </row>
    <row r="90" spans="1:75" ht="15.95" customHeight="1" x14ac:dyDescent="0.4">
      <c r="A90" s="76"/>
      <c r="B90" s="76"/>
      <c r="C90" s="76"/>
      <c r="D90" s="76"/>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71"/>
    </row>
    <row r="91" spans="1:75" ht="8.1" customHeight="1" x14ac:dyDescent="0.4">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row>
    <row r="92" spans="1:75" ht="18" customHeight="1" x14ac:dyDescent="0.4">
      <c r="A92" s="174" t="s">
        <v>69</v>
      </c>
      <c r="B92" s="174"/>
      <c r="C92" s="96" t="s">
        <v>103</v>
      </c>
      <c r="D92" s="96"/>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row>
    <row r="93" spans="1:75" ht="18" customHeight="1" x14ac:dyDescent="0.4">
      <c r="A93" s="190" t="s">
        <v>54</v>
      </c>
      <c r="B93" s="190"/>
      <c r="C93" s="182" t="s">
        <v>104</v>
      </c>
      <c r="D93" s="182"/>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66"/>
      <c r="AE93" s="168" t="s">
        <v>227</v>
      </c>
      <c r="AF93" s="168"/>
      <c r="AG93" s="82" t="s">
        <v>228</v>
      </c>
      <c r="AH93" s="67"/>
      <c r="AI93" s="168" t="s">
        <v>229</v>
      </c>
      <c r="AJ93" s="168"/>
      <c r="AK93" s="169"/>
      <c r="AL93" s="71"/>
      <c r="AM93" s="71"/>
      <c r="AP93" s="32" t="b">
        <v>0</v>
      </c>
      <c r="AQ93" s="47"/>
      <c r="AR93" s="32" t="b">
        <v>0</v>
      </c>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row>
    <row r="94" spans="1:75" ht="18" customHeight="1" x14ac:dyDescent="0.4">
      <c r="A94" s="190" t="s">
        <v>56</v>
      </c>
      <c r="B94" s="190"/>
      <c r="C94" s="182" t="s">
        <v>105</v>
      </c>
      <c r="D94" s="182"/>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66"/>
      <c r="AE94" s="168" t="s">
        <v>227</v>
      </c>
      <c r="AF94" s="168"/>
      <c r="AG94" s="82" t="s">
        <v>228</v>
      </c>
      <c r="AH94" s="67"/>
      <c r="AI94" s="168" t="s">
        <v>229</v>
      </c>
      <c r="AJ94" s="168"/>
      <c r="AK94" s="169"/>
      <c r="AL94" s="71"/>
      <c r="AM94" s="71"/>
      <c r="AP94" s="34" t="b">
        <v>0</v>
      </c>
      <c r="AQ94" s="49"/>
      <c r="AR94" s="35" t="b">
        <v>0</v>
      </c>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6"/>
    </row>
    <row r="95" spans="1:75" ht="18" customHeight="1" x14ac:dyDescent="0.4">
      <c r="A95" s="190" t="s">
        <v>58</v>
      </c>
      <c r="B95" s="190"/>
      <c r="C95" s="182" t="s">
        <v>106</v>
      </c>
      <c r="D95" s="182"/>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66"/>
      <c r="AE95" s="168" t="s">
        <v>227</v>
      </c>
      <c r="AF95" s="168"/>
      <c r="AG95" s="82" t="s">
        <v>228</v>
      </c>
      <c r="AH95" s="67"/>
      <c r="AI95" s="168" t="s">
        <v>229</v>
      </c>
      <c r="AJ95" s="168"/>
      <c r="AK95" s="169"/>
      <c r="AL95" s="71"/>
      <c r="AM95" s="71"/>
      <c r="AP95" s="34" t="b">
        <v>0</v>
      </c>
      <c r="AQ95" s="49"/>
      <c r="AR95" s="35" t="b">
        <v>0</v>
      </c>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6"/>
    </row>
    <row r="96" spans="1:75" ht="18" customHeight="1" x14ac:dyDescent="0.4">
      <c r="A96" s="190" t="s">
        <v>60</v>
      </c>
      <c r="B96" s="190"/>
      <c r="C96" s="195" t="s">
        <v>107</v>
      </c>
      <c r="D96" s="195"/>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66"/>
      <c r="AE96" s="168" t="s">
        <v>227</v>
      </c>
      <c r="AF96" s="168"/>
      <c r="AG96" s="82" t="s">
        <v>228</v>
      </c>
      <c r="AH96" s="67"/>
      <c r="AI96" s="168" t="s">
        <v>229</v>
      </c>
      <c r="AJ96" s="168"/>
      <c r="AK96" s="169"/>
      <c r="AL96" s="71"/>
      <c r="AM96" s="71"/>
      <c r="AP96" s="34" t="b">
        <v>0</v>
      </c>
      <c r="AQ96" s="49"/>
      <c r="AR96" s="35" t="b">
        <v>0</v>
      </c>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6"/>
    </row>
    <row r="97" spans="1:75" ht="8.1" customHeight="1" x14ac:dyDescent="0.4">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row>
    <row r="98" spans="1:75" ht="15.95" customHeight="1" x14ac:dyDescent="0.4">
      <c r="A98" s="174" t="s">
        <v>69</v>
      </c>
      <c r="B98" s="174"/>
      <c r="C98" s="96" t="s">
        <v>141</v>
      </c>
      <c r="D98" s="96"/>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P98" s="32"/>
      <c r="AQ98" s="46"/>
      <c r="AR98" s="32"/>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1:75" ht="18" customHeight="1" x14ac:dyDescent="0.4">
      <c r="A99" s="190" t="s">
        <v>62</v>
      </c>
      <c r="B99" s="190"/>
      <c r="C99" s="181" t="s">
        <v>140</v>
      </c>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2"/>
      <c r="AD99" s="66"/>
      <c r="AE99" s="168" t="s">
        <v>227</v>
      </c>
      <c r="AF99" s="168"/>
      <c r="AG99" s="82" t="s">
        <v>228</v>
      </c>
      <c r="AH99" s="67"/>
      <c r="AI99" s="168" t="s">
        <v>229</v>
      </c>
      <c r="AJ99" s="168"/>
      <c r="AK99" s="169"/>
      <c r="AL99" s="71"/>
      <c r="AM99" s="71"/>
      <c r="AP99" s="32" t="b">
        <v>0</v>
      </c>
      <c r="AQ99" s="46"/>
      <c r="AR99" s="32" t="b">
        <v>0</v>
      </c>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15.95" customHeight="1" x14ac:dyDescent="0.4">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row>
    <row r="101" spans="1:75" ht="15.95" customHeight="1" x14ac:dyDescent="0.4">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75" ht="15.95" customHeight="1" x14ac:dyDescent="0.4">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t="s">
        <v>51</v>
      </c>
      <c r="Z102" s="71"/>
      <c r="AA102" s="71"/>
      <c r="AB102" s="71"/>
      <c r="AC102" s="71"/>
      <c r="AD102" s="71"/>
      <c r="AE102" s="71"/>
      <c r="AF102" s="71"/>
      <c r="AG102" s="71"/>
      <c r="AH102" s="71"/>
      <c r="AI102" s="71"/>
      <c r="AJ102" s="71"/>
      <c r="AK102" s="71"/>
      <c r="AL102" s="71"/>
      <c r="AM102" s="71"/>
    </row>
    <row r="103" spans="1:75" ht="15.95" customHeight="1" x14ac:dyDescent="0.4">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102"/>
      <c r="AJ103" s="103" t="s">
        <v>23</v>
      </c>
      <c r="AK103" s="71"/>
      <c r="AL103" s="71"/>
      <c r="AM103" s="71"/>
    </row>
    <row r="104" spans="1:75" ht="15.95" customHeight="1" x14ac:dyDescent="0.4">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P104" s="32"/>
      <c r="AQ104" s="50"/>
      <c r="AR104" s="35"/>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row>
    <row r="105" spans="1:75" ht="18" customHeight="1" x14ac:dyDescent="0.4">
      <c r="A105" s="190" t="s">
        <v>64</v>
      </c>
      <c r="B105" s="190"/>
      <c r="C105" s="183" t="s">
        <v>139</v>
      </c>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4"/>
      <c r="AD105" s="160"/>
      <c r="AE105" s="162" t="s">
        <v>227</v>
      </c>
      <c r="AF105" s="162"/>
      <c r="AG105" s="162" t="s">
        <v>228</v>
      </c>
      <c r="AH105" s="164"/>
      <c r="AI105" s="162" t="s">
        <v>229</v>
      </c>
      <c r="AJ105" s="162"/>
      <c r="AK105" s="166"/>
      <c r="AL105" s="71"/>
      <c r="AM105" s="71"/>
      <c r="AP105" s="314" t="b">
        <v>0</v>
      </c>
      <c r="AQ105" s="46"/>
      <c r="AR105" s="314" t="b">
        <v>0</v>
      </c>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1:75" ht="18" customHeight="1" x14ac:dyDescent="0.4">
      <c r="A106" s="190"/>
      <c r="B106" s="190"/>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8"/>
      <c r="AD106" s="161"/>
      <c r="AE106" s="163"/>
      <c r="AF106" s="163"/>
      <c r="AG106" s="163"/>
      <c r="AH106" s="165"/>
      <c r="AI106" s="163"/>
      <c r="AJ106" s="163"/>
      <c r="AK106" s="167"/>
      <c r="AL106" s="71"/>
      <c r="AM106" s="71"/>
      <c r="AP106" s="314"/>
      <c r="AQ106" s="47"/>
      <c r="AR106" s="314"/>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18" customHeight="1" x14ac:dyDescent="0.4">
      <c r="A107" s="190" t="s">
        <v>65</v>
      </c>
      <c r="B107" s="190"/>
      <c r="C107" s="195" t="s">
        <v>138</v>
      </c>
      <c r="D107" s="195"/>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60"/>
      <c r="AE107" s="162" t="s">
        <v>227</v>
      </c>
      <c r="AF107" s="162"/>
      <c r="AG107" s="162" t="s">
        <v>228</v>
      </c>
      <c r="AH107" s="164"/>
      <c r="AI107" s="162" t="s">
        <v>229</v>
      </c>
      <c r="AJ107" s="162"/>
      <c r="AK107" s="166"/>
      <c r="AL107" s="71"/>
      <c r="AM107" s="71"/>
      <c r="AP107" s="314" t="b">
        <v>0</v>
      </c>
      <c r="AQ107" s="46"/>
      <c r="AR107" s="320" t="b">
        <v>0</v>
      </c>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row>
    <row r="108" spans="1:75" ht="18" customHeight="1" x14ac:dyDescent="0.4">
      <c r="A108" s="190"/>
      <c r="B108" s="190"/>
      <c r="C108" s="195"/>
      <c r="D108" s="195"/>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61"/>
      <c r="AE108" s="163"/>
      <c r="AF108" s="163"/>
      <c r="AG108" s="163"/>
      <c r="AH108" s="165"/>
      <c r="AI108" s="163"/>
      <c r="AJ108" s="163"/>
      <c r="AK108" s="167"/>
      <c r="AL108" s="71"/>
      <c r="AM108" s="71"/>
      <c r="AP108" s="314"/>
      <c r="AQ108" s="51"/>
      <c r="AR108" s="320"/>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49"/>
      <c r="BQ108" s="49"/>
      <c r="BR108" s="49"/>
      <c r="BS108" s="49"/>
      <c r="BT108" s="49"/>
      <c r="BU108" s="49"/>
      <c r="BV108" s="49"/>
      <c r="BW108" s="49"/>
    </row>
    <row r="109" spans="1:75" ht="18" customHeight="1" x14ac:dyDescent="0.4">
      <c r="A109" s="190" t="s">
        <v>67</v>
      </c>
      <c r="B109" s="190"/>
      <c r="C109" s="182" t="s">
        <v>102</v>
      </c>
      <c r="D109" s="182"/>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66"/>
      <c r="AE109" s="168" t="s">
        <v>227</v>
      </c>
      <c r="AF109" s="168"/>
      <c r="AG109" s="82" t="s">
        <v>228</v>
      </c>
      <c r="AH109" s="67"/>
      <c r="AI109" s="168" t="s">
        <v>229</v>
      </c>
      <c r="AJ109" s="168"/>
      <c r="AK109" s="169"/>
      <c r="AL109" s="71"/>
      <c r="AM109" s="71"/>
      <c r="AP109" s="32" t="b">
        <v>0</v>
      </c>
      <c r="AQ109" s="51"/>
      <c r="AR109" s="36" t="b">
        <v>0</v>
      </c>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49"/>
      <c r="BQ109" s="49"/>
      <c r="BR109" s="49"/>
      <c r="BS109" s="49"/>
      <c r="BT109" s="49"/>
      <c r="BU109" s="49"/>
      <c r="BV109" s="49"/>
      <c r="BW109" s="49"/>
    </row>
    <row r="110" spans="1:75" ht="18" customHeight="1" x14ac:dyDescent="0.4">
      <c r="A110" s="190" t="s">
        <v>76</v>
      </c>
      <c r="B110" s="190"/>
      <c r="C110" s="182" t="s">
        <v>137</v>
      </c>
      <c r="D110" s="182"/>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66"/>
      <c r="AE110" s="168" t="s">
        <v>227</v>
      </c>
      <c r="AF110" s="168"/>
      <c r="AG110" s="82" t="s">
        <v>228</v>
      </c>
      <c r="AH110" s="67"/>
      <c r="AI110" s="168" t="s">
        <v>229</v>
      </c>
      <c r="AJ110" s="168"/>
      <c r="AK110" s="169"/>
      <c r="AL110" s="71"/>
      <c r="AM110" s="71"/>
      <c r="AP110" s="32" t="b">
        <v>0</v>
      </c>
      <c r="AQ110" s="53"/>
      <c r="AR110" s="36" t="b">
        <v>0</v>
      </c>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49"/>
      <c r="BQ110" s="49"/>
      <c r="BR110" s="49"/>
      <c r="BS110" s="49"/>
      <c r="BT110" s="49"/>
      <c r="BU110" s="49"/>
      <c r="BV110" s="49"/>
      <c r="BW110" s="49"/>
    </row>
    <row r="111" spans="1:75" ht="18" customHeight="1" x14ac:dyDescent="0.4">
      <c r="A111" s="190" t="s">
        <v>77</v>
      </c>
      <c r="B111" s="190"/>
      <c r="C111" s="182" t="s">
        <v>136</v>
      </c>
      <c r="D111" s="182"/>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66"/>
      <c r="AE111" s="168" t="s">
        <v>227</v>
      </c>
      <c r="AF111" s="168"/>
      <c r="AG111" s="82" t="s">
        <v>228</v>
      </c>
      <c r="AH111" s="67"/>
      <c r="AI111" s="168" t="s">
        <v>229</v>
      </c>
      <c r="AJ111" s="168"/>
      <c r="AK111" s="169"/>
      <c r="AL111" s="71"/>
      <c r="AM111" s="71"/>
      <c r="AP111" s="32" t="b">
        <v>0</v>
      </c>
      <c r="AQ111" s="53"/>
      <c r="AR111" s="36" t="b">
        <v>0</v>
      </c>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49"/>
      <c r="BQ111" s="49"/>
      <c r="BR111" s="49"/>
      <c r="BS111" s="49"/>
      <c r="BT111" s="49"/>
      <c r="BU111" s="49"/>
      <c r="BV111" s="49"/>
      <c r="BW111" s="49"/>
    </row>
    <row r="112" spans="1:75" ht="8.1" customHeight="1" x14ac:dyDescent="0.4">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P112" s="32"/>
      <c r="AQ112" s="50"/>
      <c r="AR112" s="35"/>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row>
    <row r="113" spans="1:87" ht="15.95" customHeight="1" x14ac:dyDescent="0.4">
      <c r="A113" s="174" t="s">
        <v>69</v>
      </c>
      <c r="B113" s="174"/>
      <c r="C113" s="96" t="s">
        <v>108</v>
      </c>
      <c r="D113" s="96"/>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P113" s="32"/>
      <c r="AQ113" s="50"/>
      <c r="AR113" s="35"/>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row>
    <row r="114" spans="1:87" ht="18" customHeight="1" x14ac:dyDescent="0.4">
      <c r="A114" s="190" t="s">
        <v>83</v>
      </c>
      <c r="B114" s="190"/>
      <c r="C114" s="138" t="s">
        <v>109</v>
      </c>
      <c r="D114" s="138"/>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60"/>
      <c r="AE114" s="162" t="s">
        <v>227</v>
      </c>
      <c r="AF114" s="162"/>
      <c r="AG114" s="162" t="s">
        <v>228</v>
      </c>
      <c r="AH114" s="164"/>
      <c r="AI114" s="162" t="s">
        <v>229</v>
      </c>
      <c r="AJ114" s="162"/>
      <c r="AK114" s="166"/>
      <c r="AL114" s="71"/>
      <c r="AM114" s="71"/>
      <c r="AP114" s="314" t="b">
        <v>0</v>
      </c>
      <c r="AQ114" s="50"/>
      <c r="AR114" s="320" t="b">
        <v>0</v>
      </c>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row>
    <row r="115" spans="1:87" ht="18" customHeight="1" x14ac:dyDescent="0.4">
      <c r="A115" s="190"/>
      <c r="B115" s="190"/>
      <c r="C115" s="138"/>
      <c r="D115" s="138"/>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61"/>
      <c r="AE115" s="163"/>
      <c r="AF115" s="163"/>
      <c r="AG115" s="163"/>
      <c r="AH115" s="165"/>
      <c r="AI115" s="163"/>
      <c r="AJ115" s="163"/>
      <c r="AK115" s="167"/>
      <c r="AL115" s="71"/>
      <c r="AM115" s="71"/>
      <c r="AP115" s="314"/>
      <c r="AQ115" s="46"/>
      <c r="AR115" s="320"/>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row>
    <row r="116" spans="1:87" ht="18" customHeight="1" x14ac:dyDescent="0.4">
      <c r="A116" s="190" t="s">
        <v>84</v>
      </c>
      <c r="B116" s="190"/>
      <c r="C116" s="138" t="s">
        <v>199</v>
      </c>
      <c r="D116" s="138"/>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60"/>
      <c r="AE116" s="162" t="s">
        <v>227</v>
      </c>
      <c r="AF116" s="162"/>
      <c r="AG116" s="162" t="s">
        <v>228</v>
      </c>
      <c r="AH116" s="164"/>
      <c r="AI116" s="162" t="s">
        <v>229</v>
      </c>
      <c r="AJ116" s="162"/>
      <c r="AK116" s="166"/>
      <c r="AL116" s="71"/>
      <c r="AM116" s="71"/>
      <c r="AP116" s="314" t="b">
        <v>0</v>
      </c>
      <c r="AQ116" s="46"/>
      <c r="AR116" s="314" t="b">
        <v>0</v>
      </c>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row>
    <row r="117" spans="1:87" ht="18" customHeight="1" x14ac:dyDescent="0.4">
      <c r="A117" s="190"/>
      <c r="B117" s="190"/>
      <c r="C117" s="138"/>
      <c r="D117" s="138"/>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61"/>
      <c r="AE117" s="163"/>
      <c r="AF117" s="163"/>
      <c r="AG117" s="163"/>
      <c r="AH117" s="165"/>
      <c r="AI117" s="163"/>
      <c r="AJ117" s="163"/>
      <c r="AK117" s="167"/>
      <c r="AL117" s="71"/>
      <c r="AM117" s="71"/>
      <c r="AP117" s="314"/>
      <c r="AQ117" s="46"/>
      <c r="AR117" s="314"/>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row>
    <row r="118" spans="1:87" ht="18" customHeight="1" x14ac:dyDescent="0.4">
      <c r="A118" s="190" t="s">
        <v>85</v>
      </c>
      <c r="B118" s="190"/>
      <c r="C118" s="138" t="s">
        <v>110</v>
      </c>
      <c r="D118" s="138"/>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60"/>
      <c r="AE118" s="162" t="s">
        <v>227</v>
      </c>
      <c r="AF118" s="162"/>
      <c r="AG118" s="162" t="s">
        <v>228</v>
      </c>
      <c r="AH118" s="164"/>
      <c r="AI118" s="162" t="s">
        <v>229</v>
      </c>
      <c r="AJ118" s="162"/>
      <c r="AK118" s="166"/>
      <c r="AL118" s="71"/>
      <c r="AM118" s="71"/>
      <c r="AP118" s="314" t="b">
        <v>0</v>
      </c>
      <c r="AQ118" s="46"/>
      <c r="AR118" s="314" t="b">
        <v>0</v>
      </c>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row>
    <row r="119" spans="1:87" ht="18" customHeight="1" x14ac:dyDescent="0.4">
      <c r="A119" s="190"/>
      <c r="B119" s="190"/>
      <c r="C119" s="138"/>
      <c r="D119" s="138"/>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61"/>
      <c r="AE119" s="163"/>
      <c r="AF119" s="163"/>
      <c r="AG119" s="163"/>
      <c r="AH119" s="165"/>
      <c r="AI119" s="163"/>
      <c r="AJ119" s="163"/>
      <c r="AK119" s="167"/>
      <c r="AL119" s="71"/>
      <c r="AM119" s="71"/>
      <c r="AP119" s="314"/>
      <c r="AR119" s="314"/>
    </row>
    <row r="120" spans="1:87" ht="18" customHeight="1" x14ac:dyDescent="0.4">
      <c r="A120" s="190" t="s">
        <v>86</v>
      </c>
      <c r="B120" s="190"/>
      <c r="C120" s="140" t="s">
        <v>111</v>
      </c>
      <c r="D120" s="140"/>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66"/>
      <c r="AE120" s="168" t="s">
        <v>227</v>
      </c>
      <c r="AF120" s="168"/>
      <c r="AG120" s="82" t="s">
        <v>228</v>
      </c>
      <c r="AH120" s="67"/>
      <c r="AI120" s="168" t="s">
        <v>229</v>
      </c>
      <c r="AJ120" s="168"/>
      <c r="AK120" s="169"/>
      <c r="AL120" s="71"/>
      <c r="AM120" s="71"/>
      <c r="AP120" s="30" t="b">
        <v>0</v>
      </c>
      <c r="AR120" s="30" t="b">
        <v>0</v>
      </c>
    </row>
    <row r="121" spans="1:87" ht="8.1" customHeight="1" x14ac:dyDescent="0.4">
      <c r="A121" s="71"/>
      <c r="B121" s="104"/>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row>
    <row r="122" spans="1:87" ht="15.95" customHeight="1" x14ac:dyDescent="0.4">
      <c r="A122" s="174" t="s">
        <v>69</v>
      </c>
      <c r="B122" s="174"/>
      <c r="C122" s="96" t="s">
        <v>112</v>
      </c>
      <c r="D122" s="96"/>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row>
    <row r="123" spans="1:87" ht="18" customHeight="1" x14ac:dyDescent="0.4">
      <c r="A123" s="190" t="s">
        <v>87</v>
      </c>
      <c r="B123" s="190"/>
      <c r="C123" s="138" t="s">
        <v>113</v>
      </c>
      <c r="D123" s="138"/>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60"/>
      <c r="AE123" s="162" t="s">
        <v>227</v>
      </c>
      <c r="AF123" s="162"/>
      <c r="AG123" s="162" t="s">
        <v>228</v>
      </c>
      <c r="AH123" s="164"/>
      <c r="AI123" s="162" t="s">
        <v>229</v>
      </c>
      <c r="AJ123" s="162"/>
      <c r="AK123" s="166"/>
      <c r="AL123" s="71"/>
      <c r="AM123" s="71"/>
      <c r="AP123" s="315" t="b">
        <v>0</v>
      </c>
      <c r="AR123" s="315" t="b">
        <v>0</v>
      </c>
    </row>
    <row r="124" spans="1:87" ht="18" customHeight="1" x14ac:dyDescent="0.4">
      <c r="A124" s="190"/>
      <c r="B124" s="190"/>
      <c r="C124" s="138"/>
      <c r="D124" s="138"/>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61"/>
      <c r="AE124" s="163"/>
      <c r="AF124" s="163"/>
      <c r="AG124" s="163"/>
      <c r="AH124" s="165"/>
      <c r="AI124" s="163"/>
      <c r="AJ124" s="163"/>
      <c r="AK124" s="167"/>
      <c r="AL124" s="71"/>
      <c r="AM124" s="71"/>
      <c r="AP124" s="315"/>
      <c r="AR124" s="315"/>
    </row>
    <row r="125" spans="1:87" ht="18" customHeight="1" x14ac:dyDescent="0.4">
      <c r="A125" s="190" t="s">
        <v>93</v>
      </c>
      <c r="B125" s="190"/>
      <c r="C125" s="140" t="s">
        <v>114</v>
      </c>
      <c r="D125" s="140"/>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66"/>
      <c r="AE125" s="168" t="s">
        <v>227</v>
      </c>
      <c r="AF125" s="168"/>
      <c r="AG125" s="82" t="s">
        <v>228</v>
      </c>
      <c r="AH125" s="67"/>
      <c r="AI125" s="168" t="s">
        <v>229</v>
      </c>
      <c r="AJ125" s="168"/>
      <c r="AK125" s="169"/>
      <c r="AL125" s="71"/>
      <c r="AM125" s="71"/>
      <c r="AP125" s="30" t="b">
        <v>0</v>
      </c>
      <c r="AR125" s="30" t="b">
        <v>0</v>
      </c>
    </row>
    <row r="126" spans="1:87" ht="18" customHeight="1" x14ac:dyDescent="0.4">
      <c r="A126" s="190" t="s">
        <v>94</v>
      </c>
      <c r="B126" s="190"/>
      <c r="C126" s="140" t="s">
        <v>115</v>
      </c>
      <c r="D126" s="140"/>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66"/>
      <c r="AE126" s="168" t="s">
        <v>227</v>
      </c>
      <c r="AF126" s="168"/>
      <c r="AG126" s="82" t="s">
        <v>228</v>
      </c>
      <c r="AH126" s="67"/>
      <c r="AI126" s="168" t="s">
        <v>229</v>
      </c>
      <c r="AJ126" s="168"/>
      <c r="AK126" s="169"/>
      <c r="AL126" s="71"/>
      <c r="AM126" s="71"/>
      <c r="AP126" s="30" t="b">
        <v>0</v>
      </c>
      <c r="AR126" s="30" t="b">
        <v>0</v>
      </c>
    </row>
    <row r="127" spans="1:87" ht="8.1" customHeight="1" x14ac:dyDescent="0.4">
      <c r="A127" s="71"/>
      <c r="B127" s="104"/>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102"/>
      <c r="AK127" s="71"/>
      <c r="AL127" s="71"/>
      <c r="AM127" s="71"/>
    </row>
    <row r="128" spans="1:87" ht="15.95" customHeight="1" x14ac:dyDescent="0.4">
      <c r="A128" s="174" t="s">
        <v>69</v>
      </c>
      <c r="B128" s="174"/>
      <c r="C128" s="96" t="s">
        <v>116</v>
      </c>
      <c r="D128" s="96"/>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Q128" s="54"/>
      <c r="AR128" s="37"/>
      <c r="AS128" s="54"/>
      <c r="AT128" s="54"/>
      <c r="AU128" s="54"/>
      <c r="AV128" s="54"/>
      <c r="AW128" s="54"/>
      <c r="AX128" s="54"/>
      <c r="AY128" s="54"/>
      <c r="AZ128" s="54"/>
      <c r="BA128" s="54"/>
      <c r="BB128" s="55"/>
      <c r="BC128" s="55"/>
      <c r="BD128" s="55"/>
      <c r="BE128" s="55"/>
      <c r="BF128" s="55"/>
      <c r="BG128" s="55"/>
      <c r="BH128" s="55"/>
      <c r="BI128" s="56"/>
      <c r="BJ128" s="54"/>
      <c r="BK128" s="54"/>
      <c r="BL128" s="54"/>
      <c r="BM128" s="54"/>
      <c r="BN128" s="54"/>
      <c r="BO128" s="54"/>
      <c r="BP128" s="54"/>
      <c r="BQ128" s="54"/>
      <c r="BR128" s="54"/>
      <c r="BS128" s="54"/>
      <c r="BT128" s="54"/>
      <c r="BU128" s="54"/>
      <c r="BV128" s="54"/>
      <c r="BW128" s="54"/>
      <c r="BX128" s="54"/>
      <c r="BY128" s="54"/>
      <c r="BZ128" s="49"/>
      <c r="CA128" s="49"/>
      <c r="CB128" s="49"/>
      <c r="CC128" s="49"/>
      <c r="CD128" s="49"/>
      <c r="CE128" s="49"/>
      <c r="CF128" s="49"/>
      <c r="CG128" s="49"/>
      <c r="CH128" s="49"/>
      <c r="CI128" s="49"/>
    </row>
    <row r="129" spans="1:87" ht="15.95" customHeight="1" x14ac:dyDescent="0.4">
      <c r="A129" s="71"/>
      <c r="B129" s="96" t="s">
        <v>24</v>
      </c>
      <c r="C129" s="105"/>
      <c r="D129" s="105"/>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Q129" s="54"/>
      <c r="AR129" s="37"/>
      <c r="AS129" s="54"/>
      <c r="AT129" s="54"/>
      <c r="AU129" s="54"/>
      <c r="AV129" s="54"/>
      <c r="AW129" s="54"/>
      <c r="AX129" s="54"/>
      <c r="AY129" s="54"/>
      <c r="AZ129" s="54"/>
      <c r="BA129" s="54"/>
      <c r="BB129" s="55"/>
      <c r="BC129" s="55"/>
      <c r="BD129" s="55"/>
      <c r="BE129" s="55"/>
      <c r="BF129" s="55"/>
      <c r="BG129" s="55"/>
      <c r="BH129" s="55"/>
      <c r="BI129" s="56"/>
      <c r="BJ129" s="54"/>
      <c r="BK129" s="54"/>
      <c r="BL129" s="54"/>
      <c r="BM129" s="54"/>
      <c r="BN129" s="54"/>
      <c r="BO129" s="54"/>
      <c r="BP129" s="54"/>
      <c r="BQ129" s="54"/>
      <c r="BR129" s="54"/>
      <c r="BS129" s="54"/>
      <c r="BT129" s="54"/>
      <c r="BU129" s="54"/>
      <c r="BV129" s="54"/>
      <c r="BW129" s="54"/>
      <c r="BX129" s="54"/>
      <c r="BY129" s="54"/>
      <c r="BZ129" s="49"/>
      <c r="CA129" s="49"/>
      <c r="CB129" s="49"/>
      <c r="CC129" s="49"/>
      <c r="CD129" s="49"/>
      <c r="CE129" s="49"/>
      <c r="CF129" s="49"/>
      <c r="CG129" s="49"/>
      <c r="CH129" s="49"/>
      <c r="CI129" s="49"/>
    </row>
    <row r="130" spans="1:87" ht="18" customHeight="1" x14ac:dyDescent="0.4">
      <c r="A130" s="185" t="s">
        <v>95</v>
      </c>
      <c r="B130" s="185"/>
      <c r="C130" s="140" t="s">
        <v>221</v>
      </c>
      <c r="D130" s="140"/>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66"/>
      <c r="AE130" s="168" t="s">
        <v>227</v>
      </c>
      <c r="AF130" s="168"/>
      <c r="AG130" s="82" t="s">
        <v>228</v>
      </c>
      <c r="AH130" s="67"/>
      <c r="AI130" s="168" t="s">
        <v>229</v>
      </c>
      <c r="AJ130" s="168"/>
      <c r="AK130" s="169"/>
      <c r="AL130" s="71"/>
      <c r="AM130" s="71"/>
      <c r="AP130" s="30" t="b">
        <v>0</v>
      </c>
      <c r="AQ130" s="54"/>
      <c r="AR130" s="37" t="b">
        <v>0</v>
      </c>
      <c r="AS130" s="54"/>
      <c r="AT130" s="54"/>
      <c r="AU130" s="54"/>
      <c r="AV130" s="54"/>
      <c r="AW130" s="54"/>
      <c r="AX130" s="54"/>
      <c r="AY130" s="54"/>
      <c r="AZ130" s="54"/>
      <c r="BA130" s="54"/>
      <c r="BB130" s="55"/>
      <c r="BC130" s="55"/>
      <c r="BD130" s="55"/>
      <c r="BE130" s="55"/>
      <c r="BF130" s="55"/>
      <c r="BG130" s="55"/>
      <c r="BH130" s="55"/>
      <c r="BI130" s="56"/>
      <c r="BJ130" s="54"/>
      <c r="BK130" s="54"/>
      <c r="BL130" s="54"/>
      <c r="BM130" s="54"/>
      <c r="BN130" s="54"/>
      <c r="BO130" s="54"/>
      <c r="BP130" s="54"/>
      <c r="BQ130" s="54"/>
      <c r="BR130" s="54"/>
      <c r="BS130" s="54"/>
      <c r="BT130" s="54"/>
      <c r="BU130" s="54"/>
      <c r="BV130" s="54"/>
      <c r="BW130" s="54"/>
      <c r="BX130" s="54"/>
      <c r="BY130" s="54"/>
      <c r="BZ130" s="49"/>
      <c r="CA130" s="49"/>
      <c r="CB130" s="49"/>
      <c r="CC130" s="49"/>
      <c r="CD130" s="49"/>
      <c r="CE130" s="49"/>
      <c r="CF130" s="49"/>
      <c r="CG130" s="49"/>
      <c r="CH130" s="49"/>
      <c r="CI130" s="49"/>
    </row>
    <row r="131" spans="1:87" ht="18" customHeight="1" x14ac:dyDescent="0.4">
      <c r="A131" s="185" t="s">
        <v>96</v>
      </c>
      <c r="B131" s="185"/>
      <c r="C131" s="138" t="s">
        <v>222</v>
      </c>
      <c r="D131" s="138"/>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66"/>
      <c r="AE131" s="168" t="s">
        <v>227</v>
      </c>
      <c r="AF131" s="168"/>
      <c r="AG131" s="82" t="s">
        <v>228</v>
      </c>
      <c r="AH131" s="67"/>
      <c r="AI131" s="168" t="s">
        <v>229</v>
      </c>
      <c r="AJ131" s="168"/>
      <c r="AK131" s="169"/>
      <c r="AL131" s="71"/>
      <c r="AM131" s="71"/>
      <c r="AP131" s="30" t="b">
        <v>0</v>
      </c>
      <c r="AQ131" s="54"/>
      <c r="AR131" s="37" t="b">
        <v>0</v>
      </c>
      <c r="AS131" s="54"/>
      <c r="AT131" s="54"/>
      <c r="AU131" s="54"/>
      <c r="AV131" s="54"/>
      <c r="AW131" s="54"/>
      <c r="AX131" s="54"/>
      <c r="AY131" s="54"/>
      <c r="AZ131" s="54"/>
      <c r="BA131" s="54"/>
      <c r="BB131" s="55"/>
      <c r="BC131" s="55"/>
      <c r="BD131" s="55"/>
      <c r="BE131" s="55"/>
      <c r="BF131" s="55"/>
      <c r="BG131" s="55"/>
      <c r="BH131" s="55"/>
      <c r="BI131" s="56"/>
      <c r="BJ131" s="54"/>
      <c r="BK131" s="54"/>
      <c r="BL131" s="54"/>
      <c r="BM131" s="54"/>
      <c r="BN131" s="54"/>
      <c r="BO131" s="54"/>
      <c r="BP131" s="54"/>
      <c r="BQ131" s="54"/>
      <c r="BR131" s="54"/>
      <c r="BS131" s="54"/>
      <c r="BT131" s="54"/>
      <c r="BU131" s="54"/>
      <c r="BV131" s="54"/>
      <c r="BW131" s="54"/>
      <c r="BX131" s="54"/>
      <c r="BY131" s="54"/>
      <c r="BZ131" s="49"/>
      <c r="CA131" s="49"/>
      <c r="CB131" s="49"/>
      <c r="CC131" s="49"/>
      <c r="CD131" s="49"/>
      <c r="CE131" s="49"/>
      <c r="CF131" s="49"/>
      <c r="CG131" s="49"/>
      <c r="CH131" s="49"/>
      <c r="CI131" s="49"/>
    </row>
    <row r="132" spans="1:87" ht="18" customHeight="1" x14ac:dyDescent="0.4">
      <c r="A132" s="185" t="s">
        <v>97</v>
      </c>
      <c r="B132" s="185"/>
      <c r="C132" s="140" t="s">
        <v>223</v>
      </c>
      <c r="D132" s="140"/>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66"/>
      <c r="AE132" s="168" t="s">
        <v>227</v>
      </c>
      <c r="AF132" s="168"/>
      <c r="AG132" s="82" t="s">
        <v>228</v>
      </c>
      <c r="AH132" s="67"/>
      <c r="AI132" s="168" t="s">
        <v>229</v>
      </c>
      <c r="AJ132" s="168"/>
      <c r="AK132" s="169"/>
      <c r="AL132" s="71"/>
      <c r="AM132" s="71"/>
      <c r="AP132" s="30" t="b">
        <v>0</v>
      </c>
      <c r="AQ132" s="54"/>
      <c r="AR132" s="37" t="b">
        <v>0</v>
      </c>
      <c r="AS132" s="54"/>
      <c r="AT132" s="54"/>
      <c r="AU132" s="54"/>
      <c r="AV132" s="54"/>
      <c r="AW132" s="54"/>
      <c r="AX132" s="54"/>
      <c r="AY132" s="54"/>
      <c r="AZ132" s="54"/>
      <c r="BA132" s="54"/>
      <c r="BB132" s="55"/>
      <c r="BC132" s="55"/>
      <c r="BD132" s="55"/>
      <c r="BE132" s="55"/>
      <c r="BF132" s="55"/>
      <c r="BG132" s="55"/>
      <c r="BH132" s="55"/>
      <c r="BI132" s="56"/>
      <c r="BJ132" s="54"/>
      <c r="BK132" s="54"/>
      <c r="BL132" s="54"/>
      <c r="BM132" s="54"/>
      <c r="BN132" s="54"/>
      <c r="BO132" s="54"/>
      <c r="BP132" s="54"/>
      <c r="BQ132" s="54"/>
      <c r="BR132" s="54"/>
      <c r="BS132" s="54"/>
      <c r="BT132" s="54"/>
      <c r="BU132" s="54"/>
      <c r="BV132" s="54"/>
      <c r="BW132" s="54"/>
      <c r="BX132" s="54"/>
      <c r="BY132" s="54"/>
      <c r="BZ132" s="49"/>
      <c r="CA132" s="49"/>
      <c r="CB132" s="49"/>
      <c r="CC132" s="49"/>
      <c r="CD132" s="49"/>
      <c r="CE132" s="49"/>
      <c r="CF132" s="49"/>
      <c r="CG132" s="49"/>
      <c r="CH132" s="49"/>
      <c r="CI132" s="49"/>
    </row>
    <row r="133" spans="1:87" ht="18" customHeight="1" x14ac:dyDescent="0.4">
      <c r="A133" s="185" t="s">
        <v>117</v>
      </c>
      <c r="B133" s="185"/>
      <c r="C133" s="140" t="s">
        <v>224</v>
      </c>
      <c r="D133" s="140"/>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66"/>
      <c r="AE133" s="168" t="s">
        <v>227</v>
      </c>
      <c r="AF133" s="168"/>
      <c r="AG133" s="82" t="s">
        <v>228</v>
      </c>
      <c r="AH133" s="67"/>
      <c r="AI133" s="168" t="s">
        <v>229</v>
      </c>
      <c r="AJ133" s="168"/>
      <c r="AK133" s="169"/>
      <c r="AL133" s="71"/>
      <c r="AM133" s="71"/>
      <c r="AP133" s="30" t="b">
        <v>0</v>
      </c>
      <c r="AQ133" s="54"/>
      <c r="AR133" s="37" t="b">
        <v>0</v>
      </c>
      <c r="AS133" s="54"/>
      <c r="AT133" s="54"/>
      <c r="AU133" s="54"/>
      <c r="AV133" s="54"/>
      <c r="AW133" s="54"/>
      <c r="AX133" s="54"/>
      <c r="AY133" s="54"/>
      <c r="AZ133" s="54"/>
      <c r="BA133" s="54"/>
      <c r="BB133" s="55"/>
      <c r="BC133" s="55"/>
      <c r="BD133" s="55"/>
      <c r="BE133" s="55"/>
      <c r="BF133" s="55"/>
      <c r="BG133" s="55"/>
      <c r="BH133" s="55"/>
      <c r="BI133" s="56"/>
      <c r="BJ133" s="54"/>
      <c r="BK133" s="54"/>
      <c r="BL133" s="54"/>
      <c r="BM133" s="54"/>
      <c r="BN133" s="54"/>
      <c r="BO133" s="54"/>
      <c r="BP133" s="54"/>
      <c r="BQ133" s="54"/>
      <c r="BR133" s="54"/>
      <c r="BS133" s="54"/>
      <c r="BT133" s="54"/>
      <c r="BU133" s="54"/>
      <c r="BV133" s="54"/>
      <c r="BW133" s="54"/>
      <c r="BX133" s="54"/>
      <c r="BY133" s="54"/>
      <c r="BZ133" s="49"/>
      <c r="CA133" s="49"/>
      <c r="CB133" s="49"/>
      <c r="CC133" s="49"/>
      <c r="CD133" s="49"/>
      <c r="CE133" s="49"/>
      <c r="CF133" s="49"/>
      <c r="CG133" s="49"/>
      <c r="CH133" s="49"/>
      <c r="CI133" s="49"/>
    </row>
    <row r="134" spans="1:87" ht="18" customHeight="1" x14ac:dyDescent="0.4">
      <c r="A134" s="185" t="s">
        <v>118</v>
      </c>
      <c r="B134" s="185"/>
      <c r="C134" s="138" t="s">
        <v>119</v>
      </c>
      <c r="D134" s="138"/>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60"/>
      <c r="AE134" s="162" t="s">
        <v>227</v>
      </c>
      <c r="AF134" s="162"/>
      <c r="AG134" s="162" t="s">
        <v>228</v>
      </c>
      <c r="AH134" s="164"/>
      <c r="AI134" s="162" t="s">
        <v>229</v>
      </c>
      <c r="AJ134" s="162"/>
      <c r="AK134" s="166"/>
      <c r="AL134" s="71"/>
      <c r="AM134" s="71"/>
      <c r="AP134" s="315" t="b">
        <v>0</v>
      </c>
      <c r="AQ134" s="54"/>
      <c r="AR134" s="316" t="b">
        <v>0</v>
      </c>
      <c r="AS134" s="54"/>
      <c r="AT134" s="54"/>
      <c r="AU134" s="54"/>
      <c r="AV134" s="54"/>
      <c r="AW134" s="54"/>
      <c r="AX134" s="54"/>
      <c r="AY134" s="54"/>
      <c r="AZ134" s="54"/>
      <c r="BA134" s="54"/>
      <c r="BB134" s="55"/>
      <c r="BC134" s="55"/>
      <c r="BD134" s="55"/>
      <c r="BE134" s="55"/>
      <c r="BF134" s="55"/>
      <c r="BG134" s="55"/>
      <c r="BH134" s="55"/>
      <c r="BI134" s="56"/>
      <c r="BJ134" s="54"/>
      <c r="BK134" s="54"/>
      <c r="BL134" s="54"/>
      <c r="BM134" s="54"/>
      <c r="BN134" s="54"/>
      <c r="BO134" s="54"/>
      <c r="BP134" s="54"/>
      <c r="BQ134" s="54"/>
      <c r="BR134" s="54"/>
      <c r="BS134" s="54"/>
      <c r="BT134" s="54"/>
      <c r="BU134" s="54"/>
      <c r="BV134" s="54"/>
      <c r="BW134" s="54"/>
      <c r="BX134" s="54"/>
      <c r="BY134" s="54"/>
      <c r="BZ134" s="49"/>
      <c r="CA134" s="49"/>
      <c r="CB134" s="49"/>
      <c r="CC134" s="49"/>
      <c r="CD134" s="49"/>
      <c r="CE134" s="49"/>
      <c r="CF134" s="49"/>
      <c r="CG134" s="49"/>
      <c r="CH134" s="49"/>
      <c r="CI134" s="49"/>
    </row>
    <row r="135" spans="1:87" ht="18" customHeight="1" x14ac:dyDescent="0.4">
      <c r="A135" s="185"/>
      <c r="B135" s="185"/>
      <c r="C135" s="138"/>
      <c r="D135" s="138"/>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61"/>
      <c r="AE135" s="163"/>
      <c r="AF135" s="163"/>
      <c r="AG135" s="163"/>
      <c r="AH135" s="165"/>
      <c r="AI135" s="163"/>
      <c r="AJ135" s="163"/>
      <c r="AK135" s="167"/>
      <c r="AL135" s="71"/>
      <c r="AM135" s="71"/>
      <c r="AP135" s="315"/>
      <c r="AQ135" s="54"/>
      <c r="AR135" s="316"/>
      <c r="AS135" s="54"/>
      <c r="AT135" s="54"/>
      <c r="AU135" s="54"/>
      <c r="AV135" s="54"/>
      <c r="AW135" s="54"/>
      <c r="AX135" s="54"/>
      <c r="AY135" s="54"/>
      <c r="AZ135" s="54"/>
      <c r="BA135" s="54"/>
      <c r="BB135" s="55"/>
      <c r="BC135" s="55"/>
      <c r="BD135" s="55"/>
      <c r="BE135" s="55"/>
      <c r="BF135" s="55"/>
      <c r="BG135" s="55"/>
      <c r="BH135" s="55"/>
      <c r="BI135" s="56"/>
      <c r="BJ135" s="54"/>
      <c r="BK135" s="54"/>
      <c r="BL135" s="54"/>
      <c r="BM135" s="54"/>
      <c r="BN135" s="54"/>
      <c r="BO135" s="54"/>
      <c r="BP135" s="54"/>
      <c r="BQ135" s="54"/>
      <c r="BR135" s="54"/>
      <c r="BS135" s="54"/>
      <c r="BT135" s="54"/>
      <c r="BU135" s="54"/>
      <c r="BV135" s="54"/>
      <c r="BW135" s="54"/>
      <c r="BX135" s="54"/>
      <c r="BY135" s="54"/>
      <c r="BZ135" s="49"/>
      <c r="CA135" s="49"/>
      <c r="CB135" s="49"/>
      <c r="CC135" s="49"/>
      <c r="CD135" s="49"/>
      <c r="CE135" s="49"/>
      <c r="CF135" s="49"/>
      <c r="CG135" s="49"/>
      <c r="CH135" s="49"/>
      <c r="CI135" s="49"/>
    </row>
    <row r="136" spans="1:87" ht="8.1" customHeight="1" x14ac:dyDescent="0.4">
      <c r="A136" s="106"/>
      <c r="B136" s="107"/>
      <c r="C136" s="96"/>
      <c r="D136" s="96"/>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Q136" s="54"/>
      <c r="AR136" s="37"/>
      <c r="AS136" s="54"/>
      <c r="AT136" s="54"/>
      <c r="AU136" s="54"/>
      <c r="AV136" s="54"/>
      <c r="AW136" s="54"/>
      <c r="AX136" s="54"/>
      <c r="AY136" s="54"/>
      <c r="AZ136" s="54"/>
      <c r="BA136" s="54"/>
      <c r="BB136" s="55"/>
      <c r="BC136" s="55"/>
      <c r="BD136" s="55"/>
      <c r="BE136" s="55"/>
      <c r="BF136" s="55"/>
      <c r="BG136" s="55"/>
      <c r="BH136" s="55"/>
      <c r="BI136" s="56"/>
      <c r="BJ136" s="54"/>
      <c r="BK136" s="54"/>
      <c r="BL136" s="54"/>
      <c r="BM136" s="54"/>
      <c r="BN136" s="54"/>
      <c r="BO136" s="54"/>
      <c r="BP136" s="54"/>
      <c r="BQ136" s="54"/>
      <c r="BR136" s="54"/>
      <c r="BS136" s="54"/>
      <c r="BT136" s="54"/>
      <c r="BU136" s="54"/>
      <c r="BV136" s="54"/>
      <c r="BW136" s="54"/>
      <c r="BX136" s="54"/>
      <c r="BY136" s="54"/>
      <c r="BZ136" s="49"/>
      <c r="CA136" s="49"/>
      <c r="CB136" s="49"/>
      <c r="CC136" s="49"/>
      <c r="CD136" s="49"/>
      <c r="CE136" s="49"/>
      <c r="CF136" s="49"/>
      <c r="CG136" s="49"/>
      <c r="CH136" s="49"/>
      <c r="CI136" s="49"/>
    </row>
    <row r="137" spans="1:87" ht="15.95" customHeight="1" x14ac:dyDescent="0.4">
      <c r="A137" s="199" t="s">
        <v>69</v>
      </c>
      <c r="B137" s="200"/>
      <c r="C137" s="96" t="s">
        <v>120</v>
      </c>
      <c r="D137" s="96"/>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Q137" s="54"/>
      <c r="AR137" s="37"/>
      <c r="AS137" s="54"/>
      <c r="AT137" s="54"/>
      <c r="AU137" s="54"/>
      <c r="AV137" s="54"/>
      <c r="AW137" s="54"/>
      <c r="AX137" s="54"/>
      <c r="AY137" s="54"/>
      <c r="AZ137" s="54"/>
      <c r="BA137" s="54"/>
      <c r="BB137" s="55"/>
      <c r="BC137" s="55"/>
      <c r="BD137" s="55"/>
      <c r="BE137" s="55"/>
      <c r="BF137" s="55"/>
      <c r="BG137" s="55"/>
      <c r="BH137" s="55"/>
      <c r="BI137" s="56"/>
      <c r="BJ137" s="54"/>
      <c r="BK137" s="54"/>
      <c r="BL137" s="54"/>
      <c r="BM137" s="54"/>
      <c r="BN137" s="54"/>
      <c r="BO137" s="54"/>
      <c r="BP137" s="54"/>
      <c r="BQ137" s="54"/>
      <c r="BR137" s="54"/>
      <c r="BS137" s="54"/>
      <c r="BT137" s="54"/>
      <c r="BU137" s="54"/>
      <c r="BV137" s="54"/>
      <c r="BW137" s="54"/>
      <c r="BX137" s="54"/>
      <c r="BY137" s="54"/>
      <c r="BZ137" s="49"/>
      <c r="CA137" s="49"/>
      <c r="CB137" s="49"/>
      <c r="CC137" s="49"/>
      <c r="CD137" s="49"/>
      <c r="CE137" s="49"/>
      <c r="CF137" s="49"/>
      <c r="CG137" s="49"/>
      <c r="CH137" s="49"/>
      <c r="CI137" s="49"/>
    </row>
    <row r="138" spans="1:87" ht="15.95" customHeight="1" x14ac:dyDescent="0.4">
      <c r="A138" s="185" t="s">
        <v>121</v>
      </c>
      <c r="B138" s="185"/>
      <c r="C138" s="140" t="s">
        <v>200</v>
      </c>
      <c r="D138" s="140"/>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66"/>
      <c r="AE138" s="168" t="s">
        <v>227</v>
      </c>
      <c r="AF138" s="168"/>
      <c r="AG138" s="82" t="s">
        <v>228</v>
      </c>
      <c r="AH138" s="67"/>
      <c r="AI138" s="168" t="s">
        <v>229</v>
      </c>
      <c r="AJ138" s="168"/>
      <c r="AK138" s="169"/>
      <c r="AL138" s="71"/>
      <c r="AM138" s="71"/>
      <c r="AP138" s="30" t="b">
        <v>0</v>
      </c>
      <c r="AQ138" s="54"/>
      <c r="AR138" s="37" t="b">
        <v>0</v>
      </c>
      <c r="AS138" s="54"/>
      <c r="AT138" s="54"/>
      <c r="AU138" s="54"/>
      <c r="AV138" s="54"/>
      <c r="AW138" s="54"/>
      <c r="AX138" s="54"/>
      <c r="AY138" s="54"/>
      <c r="AZ138" s="54"/>
      <c r="BA138" s="54"/>
      <c r="BB138" s="55"/>
      <c r="BC138" s="55"/>
      <c r="BD138" s="55"/>
      <c r="BE138" s="55"/>
      <c r="BF138" s="55"/>
      <c r="BG138" s="55"/>
      <c r="BH138" s="55"/>
      <c r="BI138" s="56"/>
      <c r="BJ138" s="54"/>
      <c r="BK138" s="54"/>
      <c r="BL138" s="54"/>
      <c r="BM138" s="54"/>
      <c r="BN138" s="54"/>
      <c r="BO138" s="54"/>
      <c r="BP138" s="54"/>
      <c r="BQ138" s="54"/>
      <c r="BR138" s="54"/>
      <c r="BS138" s="54"/>
      <c r="BT138" s="54"/>
      <c r="BU138" s="54"/>
      <c r="BV138" s="54"/>
      <c r="BW138" s="54"/>
      <c r="BX138" s="54"/>
      <c r="BY138" s="54"/>
      <c r="BZ138" s="49"/>
      <c r="CA138" s="49"/>
      <c r="CB138" s="49"/>
      <c r="CC138" s="49"/>
      <c r="CD138" s="49"/>
      <c r="CE138" s="49"/>
      <c r="CF138" s="49"/>
      <c r="CG138" s="49"/>
      <c r="CH138" s="49"/>
      <c r="CI138" s="49"/>
    </row>
    <row r="139" spans="1:87" ht="15.95" customHeight="1" x14ac:dyDescent="0.4">
      <c r="A139" s="185" t="s">
        <v>122</v>
      </c>
      <c r="B139" s="185"/>
      <c r="C139" s="140" t="s">
        <v>201</v>
      </c>
      <c r="D139" s="140"/>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66"/>
      <c r="AE139" s="168" t="s">
        <v>227</v>
      </c>
      <c r="AF139" s="168"/>
      <c r="AG139" s="82" t="s">
        <v>228</v>
      </c>
      <c r="AH139" s="67"/>
      <c r="AI139" s="168" t="s">
        <v>229</v>
      </c>
      <c r="AJ139" s="168"/>
      <c r="AK139" s="169"/>
      <c r="AL139" s="71"/>
      <c r="AM139" s="71"/>
      <c r="AP139" s="30" t="b">
        <v>0</v>
      </c>
      <c r="AR139" s="30" t="b">
        <v>0</v>
      </c>
      <c r="BN139" s="57"/>
      <c r="BO139" s="57"/>
      <c r="BP139" s="57"/>
      <c r="BQ139" s="57"/>
      <c r="BR139" s="57"/>
      <c r="BS139" s="57"/>
      <c r="BT139" s="57"/>
      <c r="BU139" s="57"/>
      <c r="BV139" s="57"/>
      <c r="BW139" s="57"/>
      <c r="BX139" s="57"/>
      <c r="BY139" s="49"/>
      <c r="BZ139" s="49"/>
      <c r="CA139" s="49"/>
      <c r="CB139" s="49"/>
      <c r="CC139" s="49"/>
      <c r="CD139" s="49"/>
      <c r="CE139" s="49"/>
      <c r="CF139" s="49"/>
      <c r="CG139" s="49"/>
      <c r="CH139" s="49"/>
      <c r="CI139" s="49"/>
    </row>
    <row r="140" spans="1:87" ht="15.95" customHeight="1" x14ac:dyDescent="0.4">
      <c r="A140" s="185" t="s">
        <v>123</v>
      </c>
      <c r="B140" s="185"/>
      <c r="C140" s="140" t="s">
        <v>126</v>
      </c>
      <c r="D140" s="140"/>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66"/>
      <c r="AE140" s="168" t="s">
        <v>227</v>
      </c>
      <c r="AF140" s="168"/>
      <c r="AG140" s="82" t="s">
        <v>228</v>
      </c>
      <c r="AH140" s="67"/>
      <c r="AI140" s="168" t="s">
        <v>229</v>
      </c>
      <c r="AJ140" s="168"/>
      <c r="AK140" s="169"/>
      <c r="AL140" s="71"/>
      <c r="AM140" s="71"/>
      <c r="AP140" s="30" t="b">
        <v>0</v>
      </c>
      <c r="AR140" s="30" t="b">
        <v>0</v>
      </c>
    </row>
    <row r="141" spans="1:87" ht="15.95" customHeight="1" x14ac:dyDescent="0.4">
      <c r="A141" s="185" t="s">
        <v>124</v>
      </c>
      <c r="B141" s="185"/>
      <c r="C141" s="138" t="s">
        <v>127</v>
      </c>
      <c r="D141" s="138"/>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66"/>
      <c r="AE141" s="168" t="s">
        <v>227</v>
      </c>
      <c r="AF141" s="168"/>
      <c r="AG141" s="82" t="s">
        <v>228</v>
      </c>
      <c r="AH141" s="67"/>
      <c r="AI141" s="168" t="s">
        <v>229</v>
      </c>
      <c r="AJ141" s="168"/>
      <c r="AK141" s="169"/>
      <c r="AL141" s="71"/>
      <c r="AM141" s="71"/>
      <c r="AP141" s="30" t="b">
        <v>0</v>
      </c>
      <c r="AR141" s="30" t="b">
        <v>0</v>
      </c>
    </row>
    <row r="142" spans="1:87" ht="15.95" customHeight="1" x14ac:dyDescent="0.4">
      <c r="A142" s="185" t="s">
        <v>125</v>
      </c>
      <c r="B142" s="185"/>
      <c r="C142" s="140" t="s">
        <v>128</v>
      </c>
      <c r="D142" s="140"/>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66"/>
      <c r="AE142" s="168" t="s">
        <v>227</v>
      </c>
      <c r="AF142" s="168"/>
      <c r="AG142" s="82" t="s">
        <v>228</v>
      </c>
      <c r="AH142" s="67"/>
      <c r="AI142" s="168" t="s">
        <v>229</v>
      </c>
      <c r="AJ142" s="168"/>
      <c r="AK142" s="169"/>
      <c r="AL142" s="71"/>
      <c r="AM142" s="71"/>
      <c r="AP142" s="30" t="b">
        <v>0</v>
      </c>
      <c r="AR142" s="30" t="b">
        <v>0</v>
      </c>
    </row>
    <row r="143" spans="1:87" s="58" customFormat="1" ht="8.1" customHeight="1" x14ac:dyDescent="0.4">
      <c r="A143" s="71"/>
      <c r="B143" s="100"/>
      <c r="C143" s="96"/>
      <c r="D143" s="96"/>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7"/>
      <c r="AN143" s="44"/>
      <c r="AP143" s="31"/>
      <c r="AR143" s="31"/>
    </row>
    <row r="144" spans="1:87" ht="15.95" customHeight="1" x14ac:dyDescent="0.4">
      <c r="A144" s="174" t="s">
        <v>69</v>
      </c>
      <c r="B144" s="174"/>
      <c r="C144" s="96" t="s">
        <v>129</v>
      </c>
      <c r="D144" s="96"/>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row>
    <row r="145" spans="1:44" ht="18" customHeight="1" x14ac:dyDescent="0.4">
      <c r="A145" s="185" t="s">
        <v>130</v>
      </c>
      <c r="B145" s="185"/>
      <c r="C145" s="140" t="s">
        <v>133</v>
      </c>
      <c r="D145" s="140"/>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66"/>
      <c r="AE145" s="168" t="s">
        <v>227</v>
      </c>
      <c r="AF145" s="168"/>
      <c r="AG145" s="82" t="s">
        <v>228</v>
      </c>
      <c r="AH145" s="67"/>
      <c r="AI145" s="168" t="s">
        <v>229</v>
      </c>
      <c r="AJ145" s="168"/>
      <c r="AK145" s="169"/>
      <c r="AL145" s="71"/>
      <c r="AM145" s="71"/>
      <c r="AP145" s="30" t="b">
        <v>0</v>
      </c>
      <c r="AR145" s="30" t="b">
        <v>0</v>
      </c>
    </row>
    <row r="146" spans="1:44" ht="18" customHeight="1" x14ac:dyDescent="0.4">
      <c r="A146" s="185" t="s">
        <v>131</v>
      </c>
      <c r="B146" s="185"/>
      <c r="C146" s="140" t="s">
        <v>134</v>
      </c>
      <c r="D146" s="140"/>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66"/>
      <c r="AE146" s="168" t="s">
        <v>227</v>
      </c>
      <c r="AF146" s="168"/>
      <c r="AG146" s="82" t="s">
        <v>228</v>
      </c>
      <c r="AH146" s="67"/>
      <c r="AI146" s="168" t="s">
        <v>229</v>
      </c>
      <c r="AJ146" s="168"/>
      <c r="AK146" s="169"/>
      <c r="AL146" s="71"/>
      <c r="AM146" s="71"/>
      <c r="AP146" s="30" t="b">
        <v>0</v>
      </c>
      <c r="AR146" s="30" t="b">
        <v>0</v>
      </c>
    </row>
    <row r="147" spans="1:44" ht="18" customHeight="1" x14ac:dyDescent="0.4">
      <c r="A147" s="185" t="s">
        <v>132</v>
      </c>
      <c r="B147" s="185"/>
      <c r="C147" s="140" t="s">
        <v>135</v>
      </c>
      <c r="D147" s="140"/>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66"/>
      <c r="AE147" s="168" t="s">
        <v>227</v>
      </c>
      <c r="AF147" s="168"/>
      <c r="AG147" s="82" t="s">
        <v>228</v>
      </c>
      <c r="AH147" s="67"/>
      <c r="AI147" s="168" t="s">
        <v>229</v>
      </c>
      <c r="AJ147" s="168"/>
      <c r="AK147" s="169"/>
      <c r="AL147" s="71"/>
      <c r="AM147" s="71"/>
      <c r="AP147" s="30" t="b">
        <v>0</v>
      </c>
      <c r="AR147" s="30" t="b">
        <v>0</v>
      </c>
    </row>
    <row r="148" spans="1:44" ht="15.95" customHeight="1" x14ac:dyDescent="0.4">
      <c r="A148" s="78"/>
      <c r="B148" s="78"/>
      <c r="C148" s="105"/>
      <c r="D148" s="105"/>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row>
    <row r="149" spans="1:44" ht="12" customHeight="1" thickBot="1" x14ac:dyDescent="0.45">
      <c r="A149" s="78"/>
      <c r="B149" s="79"/>
      <c r="C149" s="80"/>
      <c r="D149" s="80"/>
      <c r="E149" s="80"/>
      <c r="F149" s="80"/>
      <c r="G149" s="80"/>
      <c r="H149" s="80"/>
      <c r="I149" s="80"/>
      <c r="J149" s="80"/>
      <c r="K149" s="80"/>
      <c r="L149" s="80"/>
      <c r="M149" s="80"/>
      <c r="N149" s="80"/>
      <c r="O149" s="80"/>
      <c r="P149" s="80"/>
      <c r="Q149" s="80"/>
      <c r="R149" s="80"/>
      <c r="S149" s="80"/>
      <c r="T149" s="80"/>
      <c r="U149" s="80"/>
      <c r="V149" s="170" t="s">
        <v>53</v>
      </c>
      <c r="W149" s="170"/>
      <c r="X149" s="170"/>
      <c r="Y149" s="170"/>
      <c r="Z149" s="171" t="s">
        <v>39</v>
      </c>
      <c r="AA149" s="172" t="s">
        <v>44</v>
      </c>
      <c r="AB149" s="172"/>
      <c r="AC149" s="172"/>
      <c r="AD149" s="172" t="s">
        <v>41</v>
      </c>
      <c r="AE149" s="173" t="s">
        <v>30</v>
      </c>
      <c r="AF149" s="173"/>
      <c r="AG149" s="173"/>
      <c r="AH149" s="174" t="s">
        <v>164</v>
      </c>
      <c r="AI149" s="174"/>
      <c r="AJ149" s="174"/>
      <c r="AK149" s="174"/>
      <c r="AL149" s="71"/>
      <c r="AM149" s="71"/>
      <c r="AP149" s="30">
        <f>COUNTIF(AP93:AP96,TRUE)+COUNTIF(AP99,TRUE)+COUNTIF(AP105:AP111,TRUE)+COUNTIF(AP114:AP120,TRUE)+COUNTIF(AP123:AP126,TRUE)+COUNTIF(AP130:AP135,TRUE)+COUNTIF(AP138:AP142,TRUE)+COUNTIF(AP145:AP147,TRUE)</f>
        <v>0</v>
      </c>
      <c r="AR149" s="30" t="e">
        <f>V150*1</f>
        <v>#VALUE!</v>
      </c>
    </row>
    <row r="150" spans="1:44" ht="21" customHeight="1" thickBot="1" x14ac:dyDescent="0.45">
      <c r="A150" s="78"/>
      <c r="B150" s="79"/>
      <c r="C150" s="80"/>
      <c r="D150" s="80"/>
      <c r="E150" s="80"/>
      <c r="F150" s="80"/>
      <c r="G150" s="80"/>
      <c r="H150" s="80"/>
      <c r="I150" s="80"/>
      <c r="J150" s="80"/>
      <c r="K150" s="80"/>
      <c r="L150" s="80"/>
      <c r="M150" s="80"/>
      <c r="N150" s="80"/>
      <c r="O150" s="80"/>
      <c r="P150" s="80"/>
      <c r="Q150" s="80"/>
      <c r="R150" s="80"/>
      <c r="S150" s="80"/>
      <c r="T150" s="80"/>
      <c r="U150" s="80"/>
      <c r="V150" s="175" t="str">
        <f>IF(AP149,AP149,"")</f>
        <v/>
      </c>
      <c r="W150" s="176"/>
      <c r="X150" s="176"/>
      <c r="Y150" s="177"/>
      <c r="Z150" s="171"/>
      <c r="AA150" s="172"/>
      <c r="AB150" s="172"/>
      <c r="AC150" s="172"/>
      <c r="AD150" s="172"/>
      <c r="AE150" s="175" t="str">
        <f>IFERROR(AR149,"")</f>
        <v/>
      </c>
      <c r="AF150" s="176"/>
      <c r="AG150" s="177"/>
      <c r="AH150" s="178" t="s">
        <v>49</v>
      </c>
      <c r="AI150" s="179"/>
      <c r="AJ150" s="179"/>
      <c r="AK150" s="179"/>
      <c r="AL150" s="71"/>
      <c r="AM150" s="71"/>
    </row>
    <row r="151" spans="1:44" ht="15.95" customHeight="1" x14ac:dyDescent="0.4">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t="s">
        <v>52</v>
      </c>
      <c r="AB151" s="71"/>
      <c r="AC151" s="71"/>
      <c r="AD151" s="71"/>
      <c r="AE151" s="71"/>
      <c r="AF151" s="71"/>
      <c r="AG151" s="71"/>
      <c r="AH151" s="71"/>
      <c r="AI151" s="71"/>
      <c r="AJ151" s="71"/>
      <c r="AK151" s="71"/>
      <c r="AL151" s="71"/>
      <c r="AM151" s="71"/>
    </row>
    <row r="152" spans="1:44" ht="15.95" customHeight="1" x14ac:dyDescent="0.4">
      <c r="A152" s="71"/>
      <c r="B152" s="318" t="str">
        <f>IF(G5,G5,"")</f>
        <v/>
      </c>
      <c r="C152" s="318"/>
      <c r="D152" s="318"/>
      <c r="E152" s="318"/>
      <c r="F152" s="318"/>
      <c r="G152" s="318"/>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102"/>
      <c r="AJ152" s="103" t="s">
        <v>37</v>
      </c>
      <c r="AK152" s="71"/>
      <c r="AL152" s="71"/>
      <c r="AM152" s="71"/>
    </row>
    <row r="153" spans="1:44" ht="15.95" customHeight="1" x14ac:dyDescent="0.4">
      <c r="A153" s="76"/>
      <c r="B153" s="76"/>
      <c r="C153" s="76"/>
      <c r="D153" s="76"/>
      <c r="E153" s="157" t="s">
        <v>172</v>
      </c>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71"/>
    </row>
    <row r="154" spans="1:44" ht="15.95" customHeight="1" x14ac:dyDescent="0.4">
      <c r="A154" s="76"/>
      <c r="B154" s="76"/>
      <c r="C154" s="76"/>
      <c r="D154" s="76"/>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71"/>
    </row>
    <row r="155" spans="1:44" ht="8.1" customHeight="1" x14ac:dyDescent="0.4">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row>
    <row r="156" spans="1:44" ht="15.95" customHeight="1" x14ac:dyDescent="0.4">
      <c r="A156" s="136" t="s">
        <v>209</v>
      </c>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c r="AA156" s="271"/>
      <c r="AB156" s="271"/>
      <c r="AC156" s="271"/>
      <c r="AD156" s="271"/>
      <c r="AE156" s="271"/>
      <c r="AF156" s="271"/>
      <c r="AG156" s="271"/>
      <c r="AH156" s="271"/>
      <c r="AI156" s="271"/>
      <c r="AJ156" s="271"/>
      <c r="AK156" s="271"/>
      <c r="AL156" s="271"/>
      <c r="AM156" s="71"/>
    </row>
    <row r="157" spans="1:44" ht="15.95" customHeight="1" x14ac:dyDescent="0.4">
      <c r="A157" s="271"/>
      <c r="B157" s="271"/>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71"/>
    </row>
    <row r="158" spans="1:44" ht="15.95" customHeight="1" x14ac:dyDescent="0.4">
      <c r="A158" s="271"/>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71"/>
    </row>
    <row r="159" spans="1:44" ht="15.95" customHeight="1" x14ac:dyDescent="0.4">
      <c r="A159" s="271"/>
      <c r="B159" s="271"/>
      <c r="C159" s="271"/>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71"/>
    </row>
    <row r="160" spans="1:44" ht="15.95" customHeight="1" x14ac:dyDescent="0.4">
      <c r="A160" s="271"/>
      <c r="B160" s="271"/>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c r="AA160" s="271"/>
      <c r="AB160" s="271"/>
      <c r="AC160" s="271"/>
      <c r="AD160" s="271"/>
      <c r="AE160" s="271"/>
      <c r="AF160" s="271"/>
      <c r="AG160" s="271"/>
      <c r="AH160" s="271"/>
      <c r="AI160" s="271"/>
      <c r="AJ160" s="271"/>
      <c r="AK160" s="271"/>
      <c r="AL160" s="271"/>
      <c r="AM160" s="71"/>
    </row>
    <row r="161" spans="1:74" ht="15.95" customHeight="1" x14ac:dyDescent="0.4">
      <c r="A161" s="271"/>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71"/>
    </row>
    <row r="162" spans="1:74" ht="15.95" customHeight="1" x14ac:dyDescent="0.4">
      <c r="A162" s="271"/>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71"/>
    </row>
    <row r="163" spans="1:74" ht="15.95" customHeight="1" thickBot="1" x14ac:dyDescent="0.45">
      <c r="A163" s="271"/>
      <c r="B163" s="271"/>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71"/>
    </row>
    <row r="164" spans="1:74" ht="15.95" customHeight="1" thickTop="1" x14ac:dyDescent="0.4">
      <c r="A164" s="281" t="s">
        <v>26</v>
      </c>
      <c r="B164" s="204"/>
      <c r="C164" s="204"/>
      <c r="D164" s="204"/>
      <c r="E164" s="204"/>
      <c r="F164" s="204"/>
      <c r="G164" s="204"/>
      <c r="H164" s="204"/>
      <c r="I164" s="204"/>
      <c r="J164" s="204"/>
      <c r="K164" s="205"/>
      <c r="L164" s="203" t="s">
        <v>179</v>
      </c>
      <c r="M164" s="204"/>
      <c r="N164" s="204"/>
      <c r="O164" s="204"/>
      <c r="P164" s="204"/>
      <c r="Q164" s="204"/>
      <c r="R164" s="204"/>
      <c r="S164" s="204"/>
      <c r="T164" s="205"/>
      <c r="U164" s="203" t="s">
        <v>208</v>
      </c>
      <c r="V164" s="204"/>
      <c r="W164" s="204"/>
      <c r="X164" s="204"/>
      <c r="Y164" s="204"/>
      <c r="Z164" s="204"/>
      <c r="AA164" s="204"/>
      <c r="AB164" s="204"/>
      <c r="AC164" s="204"/>
      <c r="AD164" s="204"/>
      <c r="AE164" s="204"/>
      <c r="AF164" s="204"/>
      <c r="AG164" s="204"/>
      <c r="AH164" s="204"/>
      <c r="AI164" s="204"/>
      <c r="AJ164" s="204"/>
      <c r="AK164" s="204"/>
      <c r="AL164" s="204"/>
      <c r="AM164" s="206"/>
      <c r="AN164" s="55"/>
      <c r="AO164" s="55"/>
      <c r="AP164" s="38"/>
      <c r="AQ164" s="55"/>
      <c r="AR164" s="38"/>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row>
    <row r="165" spans="1:74" ht="1.5" customHeight="1" thickBot="1" x14ac:dyDescent="0.45">
      <c r="A165" s="268" t="s">
        <v>28</v>
      </c>
      <c r="B165" s="241"/>
      <c r="C165" s="241"/>
      <c r="D165" s="241"/>
      <c r="E165" s="241"/>
      <c r="F165" s="241"/>
      <c r="G165" s="241"/>
      <c r="H165" s="241"/>
      <c r="I165" s="241"/>
      <c r="J165" s="241"/>
      <c r="K165" s="242"/>
      <c r="L165" s="240" t="s">
        <v>34</v>
      </c>
      <c r="M165" s="241"/>
      <c r="N165" s="241"/>
      <c r="O165" s="241"/>
      <c r="P165" s="241"/>
      <c r="Q165" s="241"/>
      <c r="R165" s="241"/>
      <c r="S165" s="241"/>
      <c r="T165" s="242"/>
      <c r="U165" s="108"/>
      <c r="V165" s="230"/>
      <c r="W165" s="230"/>
      <c r="X165" s="230"/>
      <c r="Y165" s="230"/>
      <c r="Z165" s="230"/>
      <c r="AA165" s="230"/>
      <c r="AB165" s="230"/>
      <c r="AC165" s="230"/>
      <c r="AD165" s="230"/>
      <c r="AE165" s="230"/>
      <c r="AF165" s="230"/>
      <c r="AG165" s="230"/>
      <c r="AH165" s="230"/>
      <c r="AI165" s="230"/>
      <c r="AJ165" s="230"/>
      <c r="AK165" s="230"/>
      <c r="AL165" s="230"/>
      <c r="AM165" s="109"/>
      <c r="AN165" s="55"/>
      <c r="AO165" s="55"/>
      <c r="AP165" s="38"/>
      <c r="AQ165" s="55"/>
      <c r="AR165" s="38"/>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row>
    <row r="166" spans="1:74" ht="15.95" customHeight="1" x14ac:dyDescent="0.4">
      <c r="A166" s="269"/>
      <c r="B166" s="244"/>
      <c r="C166" s="244"/>
      <c r="D166" s="244"/>
      <c r="E166" s="244"/>
      <c r="F166" s="244"/>
      <c r="G166" s="244"/>
      <c r="H166" s="244"/>
      <c r="I166" s="244"/>
      <c r="J166" s="244"/>
      <c r="K166" s="245"/>
      <c r="L166" s="243"/>
      <c r="M166" s="244"/>
      <c r="N166" s="244"/>
      <c r="O166" s="244"/>
      <c r="P166" s="244"/>
      <c r="Q166" s="244"/>
      <c r="R166" s="244"/>
      <c r="S166" s="244"/>
      <c r="T166" s="245"/>
      <c r="U166" s="225"/>
      <c r="V166" s="213"/>
      <c r="W166" s="213"/>
      <c r="X166" s="213"/>
      <c r="Y166" s="213"/>
      <c r="Z166" s="213"/>
      <c r="AA166" s="213"/>
      <c r="AB166" s="213"/>
      <c r="AC166" s="213"/>
      <c r="AD166" s="213"/>
      <c r="AE166" s="213"/>
      <c r="AF166" s="213"/>
      <c r="AG166" s="213"/>
      <c r="AH166" s="213"/>
      <c r="AI166" s="213"/>
      <c r="AJ166" s="213"/>
      <c r="AK166" s="213"/>
      <c r="AL166" s="213"/>
      <c r="AM166" s="201"/>
      <c r="AN166" s="55"/>
      <c r="AO166" s="55"/>
      <c r="AP166" s="38"/>
      <c r="AQ166" s="55"/>
      <c r="AR166" s="317">
        <f>COUNTA(V166)</f>
        <v>0</v>
      </c>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row>
    <row r="167" spans="1:74" ht="15.95" customHeight="1" x14ac:dyDescent="0.4">
      <c r="A167" s="269"/>
      <c r="B167" s="244"/>
      <c r="C167" s="244"/>
      <c r="D167" s="244"/>
      <c r="E167" s="244"/>
      <c r="F167" s="244"/>
      <c r="G167" s="244"/>
      <c r="H167" s="244"/>
      <c r="I167" s="244"/>
      <c r="J167" s="244"/>
      <c r="K167" s="245"/>
      <c r="L167" s="243"/>
      <c r="M167" s="244"/>
      <c r="N167" s="244"/>
      <c r="O167" s="244"/>
      <c r="P167" s="244"/>
      <c r="Q167" s="244"/>
      <c r="R167" s="244"/>
      <c r="S167" s="244"/>
      <c r="T167" s="245"/>
      <c r="U167" s="225"/>
      <c r="V167" s="213"/>
      <c r="W167" s="213"/>
      <c r="X167" s="213"/>
      <c r="Y167" s="213"/>
      <c r="Z167" s="213"/>
      <c r="AA167" s="213"/>
      <c r="AB167" s="213"/>
      <c r="AC167" s="213"/>
      <c r="AD167" s="213"/>
      <c r="AE167" s="213"/>
      <c r="AF167" s="213"/>
      <c r="AG167" s="213"/>
      <c r="AH167" s="213"/>
      <c r="AI167" s="213"/>
      <c r="AJ167" s="213"/>
      <c r="AK167" s="213"/>
      <c r="AL167" s="213"/>
      <c r="AM167" s="201"/>
      <c r="AN167" s="55"/>
      <c r="AO167" s="55"/>
      <c r="AP167" s="38"/>
      <c r="AQ167" s="55"/>
      <c r="AR167" s="317"/>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row>
    <row r="168" spans="1:74" ht="15.95" customHeight="1" x14ac:dyDescent="0.4">
      <c r="A168" s="270"/>
      <c r="B168" s="247"/>
      <c r="C168" s="247"/>
      <c r="D168" s="247"/>
      <c r="E168" s="247"/>
      <c r="F168" s="247"/>
      <c r="G168" s="247"/>
      <c r="H168" s="247"/>
      <c r="I168" s="247"/>
      <c r="J168" s="247"/>
      <c r="K168" s="248"/>
      <c r="L168" s="246"/>
      <c r="M168" s="247"/>
      <c r="N168" s="247"/>
      <c r="O168" s="247"/>
      <c r="P168" s="247"/>
      <c r="Q168" s="247"/>
      <c r="R168" s="247"/>
      <c r="S168" s="247"/>
      <c r="T168" s="248"/>
      <c r="U168" s="226"/>
      <c r="V168" s="228"/>
      <c r="W168" s="228"/>
      <c r="X168" s="228"/>
      <c r="Y168" s="228"/>
      <c r="Z168" s="228"/>
      <c r="AA168" s="228"/>
      <c r="AB168" s="228"/>
      <c r="AC168" s="228"/>
      <c r="AD168" s="228"/>
      <c r="AE168" s="228"/>
      <c r="AF168" s="228"/>
      <c r="AG168" s="228"/>
      <c r="AH168" s="228"/>
      <c r="AI168" s="228"/>
      <c r="AJ168" s="228"/>
      <c r="AK168" s="228"/>
      <c r="AL168" s="228"/>
      <c r="AM168" s="202"/>
      <c r="AN168" s="55"/>
      <c r="AO168" s="55"/>
      <c r="AP168" s="38"/>
      <c r="AQ168" s="55"/>
      <c r="AR168" s="317"/>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row>
    <row r="169" spans="1:74" ht="15.95" customHeight="1" x14ac:dyDescent="0.4">
      <c r="A169" s="268" t="s">
        <v>29</v>
      </c>
      <c r="B169" s="241"/>
      <c r="C169" s="241"/>
      <c r="D169" s="241"/>
      <c r="E169" s="241"/>
      <c r="F169" s="241"/>
      <c r="G169" s="241"/>
      <c r="H169" s="241"/>
      <c r="I169" s="241"/>
      <c r="J169" s="241"/>
      <c r="K169" s="242"/>
      <c r="L169" s="272" t="s">
        <v>180</v>
      </c>
      <c r="M169" s="273"/>
      <c r="N169" s="273"/>
      <c r="O169" s="273"/>
      <c r="P169" s="273"/>
      <c r="Q169" s="273"/>
      <c r="R169" s="273"/>
      <c r="S169" s="273"/>
      <c r="T169" s="274"/>
      <c r="U169" s="224"/>
      <c r="V169" s="227"/>
      <c r="W169" s="227"/>
      <c r="X169" s="227"/>
      <c r="Y169" s="227"/>
      <c r="Z169" s="227"/>
      <c r="AA169" s="227"/>
      <c r="AB169" s="227"/>
      <c r="AC169" s="227"/>
      <c r="AD169" s="227"/>
      <c r="AE169" s="227"/>
      <c r="AF169" s="227"/>
      <c r="AG169" s="227"/>
      <c r="AH169" s="227"/>
      <c r="AI169" s="227"/>
      <c r="AJ169" s="227"/>
      <c r="AK169" s="227"/>
      <c r="AL169" s="227"/>
      <c r="AM169" s="229"/>
      <c r="AN169" s="55"/>
      <c r="AO169" s="55"/>
      <c r="AP169" s="38"/>
      <c r="AQ169" s="55"/>
      <c r="AR169" s="317">
        <f>COUNTA(V169)</f>
        <v>0</v>
      </c>
      <c r="AS169" s="55"/>
      <c r="AT169" s="55"/>
      <c r="AU169" s="55"/>
      <c r="AV169" s="55"/>
      <c r="AW169" s="59"/>
      <c r="AX169" s="59"/>
      <c r="AY169" s="59"/>
      <c r="AZ169" s="59"/>
      <c r="BA169" s="59"/>
      <c r="BB169" s="59"/>
      <c r="BC169" s="59"/>
      <c r="BD169" s="59"/>
      <c r="BE169" s="55"/>
      <c r="BF169" s="55"/>
      <c r="BG169" s="55"/>
      <c r="BH169" s="55"/>
      <c r="BI169" s="55"/>
      <c r="BJ169" s="55"/>
      <c r="BK169" s="55"/>
      <c r="BL169" s="55"/>
      <c r="BM169" s="55"/>
      <c r="BN169" s="55"/>
      <c r="BO169" s="55"/>
      <c r="BP169" s="55"/>
      <c r="BQ169" s="55"/>
      <c r="BR169" s="55"/>
      <c r="BS169" s="55"/>
      <c r="BT169" s="55"/>
      <c r="BU169" s="55"/>
      <c r="BV169" s="55"/>
    </row>
    <row r="170" spans="1:74" ht="15.95" customHeight="1" x14ac:dyDescent="0.4">
      <c r="A170" s="269"/>
      <c r="B170" s="244"/>
      <c r="C170" s="244"/>
      <c r="D170" s="244"/>
      <c r="E170" s="244"/>
      <c r="F170" s="244"/>
      <c r="G170" s="244"/>
      <c r="H170" s="244"/>
      <c r="I170" s="244"/>
      <c r="J170" s="244"/>
      <c r="K170" s="245"/>
      <c r="L170" s="275"/>
      <c r="M170" s="276"/>
      <c r="N170" s="276"/>
      <c r="O170" s="276"/>
      <c r="P170" s="276"/>
      <c r="Q170" s="276"/>
      <c r="R170" s="276"/>
      <c r="S170" s="276"/>
      <c r="T170" s="277"/>
      <c r="U170" s="225"/>
      <c r="V170" s="213"/>
      <c r="W170" s="213"/>
      <c r="X170" s="213"/>
      <c r="Y170" s="213"/>
      <c r="Z170" s="213"/>
      <c r="AA170" s="213"/>
      <c r="AB170" s="213"/>
      <c r="AC170" s="213"/>
      <c r="AD170" s="213"/>
      <c r="AE170" s="213"/>
      <c r="AF170" s="213"/>
      <c r="AG170" s="213"/>
      <c r="AH170" s="213"/>
      <c r="AI170" s="213"/>
      <c r="AJ170" s="213"/>
      <c r="AK170" s="213"/>
      <c r="AL170" s="213"/>
      <c r="AM170" s="201"/>
      <c r="AN170" s="55"/>
      <c r="AO170" s="55"/>
      <c r="AP170" s="38"/>
      <c r="AQ170" s="55"/>
      <c r="AR170" s="317"/>
      <c r="AS170" s="55"/>
      <c r="AT170" s="55"/>
      <c r="AU170" s="55"/>
      <c r="AV170" s="55"/>
      <c r="AW170" s="59"/>
      <c r="AX170" s="59"/>
      <c r="AY170" s="59"/>
      <c r="AZ170" s="59"/>
      <c r="BA170" s="59"/>
      <c r="BB170" s="59"/>
      <c r="BC170" s="59"/>
      <c r="BD170" s="59"/>
      <c r="BE170" s="55"/>
      <c r="BF170" s="55"/>
      <c r="BG170" s="55"/>
      <c r="BH170" s="55"/>
      <c r="BI170" s="55"/>
      <c r="BJ170" s="55"/>
      <c r="BK170" s="55"/>
      <c r="BL170" s="55"/>
      <c r="BM170" s="55"/>
      <c r="BN170" s="55"/>
      <c r="BO170" s="55"/>
      <c r="BP170" s="55"/>
      <c r="BQ170" s="55"/>
      <c r="BR170" s="55"/>
      <c r="BS170" s="55"/>
      <c r="BT170" s="55"/>
      <c r="BU170" s="55"/>
      <c r="BV170" s="55"/>
    </row>
    <row r="171" spans="1:74" ht="15.95" customHeight="1" x14ac:dyDescent="0.4">
      <c r="A171" s="269"/>
      <c r="B171" s="244"/>
      <c r="C171" s="244"/>
      <c r="D171" s="244"/>
      <c r="E171" s="244"/>
      <c r="F171" s="244"/>
      <c r="G171" s="244"/>
      <c r="H171" s="244"/>
      <c r="I171" s="244"/>
      <c r="J171" s="244"/>
      <c r="K171" s="245"/>
      <c r="L171" s="275"/>
      <c r="M171" s="276"/>
      <c r="N171" s="276"/>
      <c r="O171" s="276"/>
      <c r="P171" s="276"/>
      <c r="Q171" s="276"/>
      <c r="R171" s="276"/>
      <c r="S171" s="276"/>
      <c r="T171" s="277"/>
      <c r="U171" s="225"/>
      <c r="V171" s="213"/>
      <c r="W171" s="213"/>
      <c r="X171" s="213"/>
      <c r="Y171" s="213"/>
      <c r="Z171" s="213"/>
      <c r="AA171" s="213"/>
      <c r="AB171" s="213"/>
      <c r="AC171" s="213"/>
      <c r="AD171" s="213"/>
      <c r="AE171" s="213"/>
      <c r="AF171" s="213"/>
      <c r="AG171" s="213"/>
      <c r="AH171" s="213"/>
      <c r="AI171" s="213"/>
      <c r="AJ171" s="213"/>
      <c r="AK171" s="213"/>
      <c r="AL171" s="213"/>
      <c r="AM171" s="201"/>
      <c r="AN171" s="55"/>
      <c r="AO171" s="55"/>
      <c r="AP171" s="38"/>
      <c r="AQ171" s="55"/>
      <c r="AR171" s="317"/>
      <c r="AS171" s="55"/>
      <c r="AT171" s="55"/>
      <c r="AU171" s="55"/>
      <c r="AV171" s="55"/>
      <c r="AW171" s="59"/>
      <c r="AX171" s="59"/>
      <c r="AY171" s="59"/>
      <c r="AZ171" s="59"/>
      <c r="BA171" s="59"/>
      <c r="BB171" s="59"/>
      <c r="BC171" s="59"/>
      <c r="BD171" s="59"/>
      <c r="BE171" s="55"/>
      <c r="BF171" s="55"/>
      <c r="BG171" s="55"/>
      <c r="BH171" s="55"/>
      <c r="BI171" s="55"/>
      <c r="BJ171" s="55"/>
      <c r="BK171" s="55"/>
      <c r="BL171" s="55"/>
      <c r="BM171" s="55"/>
      <c r="BN171" s="55"/>
      <c r="BO171" s="55"/>
      <c r="BP171" s="55"/>
      <c r="BQ171" s="55"/>
      <c r="BR171" s="55"/>
      <c r="BS171" s="55"/>
      <c r="BT171" s="55"/>
      <c r="BU171" s="55"/>
      <c r="BV171" s="55"/>
    </row>
    <row r="172" spans="1:74" ht="15.75" customHeight="1" x14ac:dyDescent="0.4">
      <c r="A172" s="270"/>
      <c r="B172" s="247"/>
      <c r="C172" s="247"/>
      <c r="D172" s="247"/>
      <c r="E172" s="247"/>
      <c r="F172" s="247"/>
      <c r="G172" s="247"/>
      <c r="H172" s="247"/>
      <c r="I172" s="247"/>
      <c r="J172" s="247"/>
      <c r="K172" s="248"/>
      <c r="L172" s="278"/>
      <c r="M172" s="279"/>
      <c r="N172" s="279"/>
      <c r="O172" s="279"/>
      <c r="P172" s="279"/>
      <c r="Q172" s="279"/>
      <c r="R172" s="279"/>
      <c r="S172" s="279"/>
      <c r="T172" s="280"/>
      <c r="U172" s="226"/>
      <c r="V172" s="228"/>
      <c r="W172" s="228"/>
      <c r="X172" s="228"/>
      <c r="Y172" s="228"/>
      <c r="Z172" s="228"/>
      <c r="AA172" s="228"/>
      <c r="AB172" s="228"/>
      <c r="AC172" s="228"/>
      <c r="AD172" s="228"/>
      <c r="AE172" s="228"/>
      <c r="AF172" s="228"/>
      <c r="AG172" s="228"/>
      <c r="AH172" s="228"/>
      <c r="AI172" s="228"/>
      <c r="AJ172" s="228"/>
      <c r="AK172" s="228"/>
      <c r="AL172" s="228"/>
      <c r="AM172" s="202"/>
      <c r="AN172" s="55"/>
      <c r="AO172" s="55"/>
      <c r="AP172" s="38"/>
      <c r="AQ172" s="55"/>
      <c r="AR172" s="317"/>
      <c r="AS172" s="55"/>
      <c r="AT172" s="55"/>
      <c r="AU172" s="55"/>
      <c r="AV172" s="55"/>
      <c r="AW172" s="59"/>
      <c r="AX172" s="59"/>
      <c r="AY172" s="59"/>
      <c r="AZ172" s="59"/>
      <c r="BA172" s="59"/>
      <c r="BB172" s="59"/>
      <c r="BC172" s="59"/>
      <c r="BD172" s="59"/>
      <c r="BE172" s="55"/>
      <c r="BF172" s="55"/>
      <c r="BG172" s="55"/>
      <c r="BH172" s="55"/>
      <c r="BI172" s="55"/>
      <c r="BJ172" s="55"/>
      <c r="BK172" s="55"/>
      <c r="BL172" s="55"/>
      <c r="BM172" s="55"/>
      <c r="BN172" s="55"/>
      <c r="BO172" s="55"/>
      <c r="BP172" s="55"/>
      <c r="BQ172" s="55"/>
      <c r="BR172" s="55"/>
      <c r="BS172" s="55"/>
      <c r="BT172" s="55"/>
      <c r="BU172" s="55"/>
      <c r="BV172" s="55"/>
    </row>
    <row r="173" spans="1:74" ht="1.5" customHeight="1" thickBot="1" x14ac:dyDescent="0.45">
      <c r="A173" s="110"/>
      <c r="B173" s="230"/>
      <c r="C173" s="230"/>
      <c r="D173" s="230"/>
      <c r="E173" s="230"/>
      <c r="F173" s="230"/>
      <c r="G173" s="230"/>
      <c r="H173" s="230"/>
      <c r="I173" s="230"/>
      <c r="J173" s="230"/>
      <c r="K173" s="231"/>
      <c r="L173" s="232"/>
      <c r="M173" s="233"/>
      <c r="N173" s="233"/>
      <c r="O173" s="233"/>
      <c r="P173" s="233"/>
      <c r="Q173" s="233"/>
      <c r="R173" s="233"/>
      <c r="S173" s="233"/>
      <c r="T173" s="234"/>
      <c r="U173" s="68"/>
      <c r="V173" s="235"/>
      <c r="W173" s="236"/>
      <c r="X173" s="236"/>
      <c r="Y173" s="236"/>
      <c r="Z173" s="236"/>
      <c r="AA173" s="236"/>
      <c r="AB173" s="236"/>
      <c r="AC173" s="236"/>
      <c r="AD173" s="236"/>
      <c r="AE173" s="236"/>
      <c r="AF173" s="236"/>
      <c r="AG173" s="236"/>
      <c r="AH173" s="236"/>
      <c r="AI173" s="236"/>
      <c r="AJ173" s="236"/>
      <c r="AK173" s="236"/>
      <c r="AL173" s="237"/>
      <c r="AM173" s="111"/>
      <c r="AN173" s="55"/>
      <c r="AO173" s="55"/>
      <c r="AP173" s="38"/>
      <c r="AQ173" s="55"/>
      <c r="AR173" s="38"/>
      <c r="AS173" s="55"/>
      <c r="AT173" s="55"/>
      <c r="AU173" s="55"/>
      <c r="AV173" s="55"/>
      <c r="AW173" s="59"/>
      <c r="AX173" s="59"/>
      <c r="AY173" s="59"/>
      <c r="AZ173" s="59"/>
      <c r="BA173" s="59"/>
      <c r="BB173" s="59"/>
      <c r="BC173" s="59"/>
      <c r="BD173" s="59"/>
      <c r="BE173" s="55"/>
      <c r="BF173" s="55"/>
      <c r="BG173" s="55"/>
      <c r="BH173" s="55"/>
      <c r="BI173" s="55"/>
      <c r="BJ173" s="55"/>
      <c r="BK173" s="55"/>
      <c r="BL173" s="55"/>
      <c r="BM173" s="55"/>
      <c r="BN173" s="55"/>
      <c r="BO173" s="55"/>
      <c r="BP173" s="55"/>
      <c r="BQ173" s="55"/>
      <c r="BR173" s="55"/>
      <c r="BS173" s="55"/>
      <c r="BT173" s="55"/>
      <c r="BU173" s="55"/>
      <c r="BV173" s="55"/>
    </row>
    <row r="174" spans="1:74" ht="18" customHeight="1" x14ac:dyDescent="0.4">
      <c r="A174" s="238"/>
      <c r="B174" s="221" t="s">
        <v>170</v>
      </c>
      <c r="C174" s="222"/>
      <c r="D174" s="222"/>
      <c r="E174" s="222"/>
      <c r="F174" s="222"/>
      <c r="G174" s="222"/>
      <c r="H174" s="222"/>
      <c r="I174" s="222"/>
      <c r="J174" s="222"/>
      <c r="K174" s="223"/>
      <c r="L174" s="291" t="s">
        <v>181</v>
      </c>
      <c r="M174" s="292"/>
      <c r="N174" s="292"/>
      <c r="O174" s="292"/>
      <c r="P174" s="292"/>
      <c r="Q174" s="292"/>
      <c r="R174" s="292"/>
      <c r="S174" s="292"/>
      <c r="T174" s="293"/>
      <c r="U174" s="294"/>
      <c r="V174" s="213"/>
      <c r="W174" s="213"/>
      <c r="X174" s="213"/>
      <c r="Y174" s="213"/>
      <c r="Z174" s="213"/>
      <c r="AA174" s="213"/>
      <c r="AB174" s="213"/>
      <c r="AC174" s="213"/>
      <c r="AD174" s="213"/>
      <c r="AE174" s="213"/>
      <c r="AF174" s="213"/>
      <c r="AG174" s="213"/>
      <c r="AH174" s="213"/>
      <c r="AI174" s="213"/>
      <c r="AJ174" s="213"/>
      <c r="AK174" s="213"/>
      <c r="AL174" s="213"/>
      <c r="AM174" s="201"/>
      <c r="AN174" s="55"/>
      <c r="AO174" s="55"/>
      <c r="AP174" s="38"/>
      <c r="AQ174" s="55"/>
      <c r="AR174" s="317">
        <f>COUNTIFS(B177,"*",L175,"*",U174,"*")</f>
        <v>0</v>
      </c>
      <c r="AS174" s="55"/>
      <c r="AT174" s="55"/>
      <c r="AU174" s="55"/>
      <c r="AV174" s="55"/>
      <c r="AW174" s="59"/>
      <c r="AX174" s="59"/>
      <c r="AY174" s="59"/>
      <c r="AZ174" s="59"/>
      <c r="BA174" s="59"/>
      <c r="BB174" s="59"/>
      <c r="BC174" s="59"/>
      <c r="BD174" s="59"/>
      <c r="BE174" s="55"/>
      <c r="BF174" s="55"/>
      <c r="BG174" s="55"/>
      <c r="BH174" s="55"/>
      <c r="BI174" s="55"/>
      <c r="BJ174" s="55"/>
      <c r="BK174" s="55"/>
      <c r="BL174" s="55"/>
      <c r="BM174" s="55"/>
      <c r="BN174" s="55"/>
      <c r="BO174" s="55"/>
      <c r="BP174" s="55"/>
      <c r="BQ174" s="55"/>
      <c r="BR174" s="55"/>
      <c r="BS174" s="55"/>
      <c r="BT174" s="55"/>
      <c r="BU174" s="55"/>
      <c r="BV174" s="55"/>
    </row>
    <row r="175" spans="1:74" ht="15.75" customHeight="1" x14ac:dyDescent="0.4">
      <c r="A175" s="238"/>
      <c r="B175" s="298" t="s">
        <v>171</v>
      </c>
      <c r="C175" s="299"/>
      <c r="D175" s="299"/>
      <c r="E175" s="299"/>
      <c r="F175" s="299"/>
      <c r="G175" s="299"/>
      <c r="H175" s="299"/>
      <c r="I175" s="299"/>
      <c r="J175" s="299"/>
      <c r="K175" s="300"/>
      <c r="L175" s="294"/>
      <c r="M175" s="213"/>
      <c r="N175" s="213"/>
      <c r="O175" s="213"/>
      <c r="P175" s="213"/>
      <c r="Q175" s="213"/>
      <c r="R175" s="213"/>
      <c r="S175" s="213"/>
      <c r="T175" s="214"/>
      <c r="U175" s="294"/>
      <c r="V175" s="213"/>
      <c r="W175" s="213"/>
      <c r="X175" s="213"/>
      <c r="Y175" s="213"/>
      <c r="Z175" s="213"/>
      <c r="AA175" s="213"/>
      <c r="AB175" s="213"/>
      <c r="AC175" s="213"/>
      <c r="AD175" s="213"/>
      <c r="AE175" s="213"/>
      <c r="AF175" s="213"/>
      <c r="AG175" s="213"/>
      <c r="AH175" s="213"/>
      <c r="AI175" s="213"/>
      <c r="AJ175" s="213"/>
      <c r="AK175" s="213"/>
      <c r="AL175" s="213"/>
      <c r="AM175" s="201"/>
      <c r="AN175" s="55"/>
      <c r="AO175" s="55"/>
      <c r="AP175" s="38"/>
      <c r="AQ175" s="55"/>
      <c r="AR175" s="317"/>
      <c r="AS175" s="55"/>
      <c r="AT175" s="55"/>
      <c r="AU175" s="55"/>
      <c r="AV175" s="55"/>
      <c r="AW175" s="59"/>
      <c r="AX175" s="59"/>
      <c r="AY175" s="59"/>
      <c r="AZ175" s="59"/>
      <c r="BA175" s="59"/>
      <c r="BB175" s="59"/>
      <c r="BC175" s="59"/>
      <c r="BD175" s="59"/>
      <c r="BE175" s="55"/>
      <c r="BF175" s="55"/>
      <c r="BG175" s="55"/>
      <c r="BH175" s="55"/>
      <c r="BI175" s="55"/>
      <c r="BJ175" s="55"/>
      <c r="BK175" s="55"/>
      <c r="BL175" s="55"/>
      <c r="BM175" s="55"/>
      <c r="BN175" s="55"/>
      <c r="BO175" s="55"/>
      <c r="BP175" s="55"/>
      <c r="BQ175" s="55"/>
      <c r="BR175" s="55"/>
      <c r="BS175" s="55"/>
      <c r="BT175" s="55"/>
      <c r="BU175" s="55"/>
      <c r="BV175" s="55"/>
    </row>
    <row r="176" spans="1:74" ht="6" customHeight="1" x14ac:dyDescent="0.4">
      <c r="A176" s="238"/>
      <c r="B176" s="298"/>
      <c r="C176" s="299"/>
      <c r="D176" s="299"/>
      <c r="E176" s="299"/>
      <c r="F176" s="299"/>
      <c r="G176" s="299"/>
      <c r="H176" s="299"/>
      <c r="I176" s="299"/>
      <c r="J176" s="299"/>
      <c r="K176" s="300"/>
      <c r="L176" s="294"/>
      <c r="M176" s="213"/>
      <c r="N176" s="213"/>
      <c r="O176" s="213"/>
      <c r="P176" s="213"/>
      <c r="Q176" s="213"/>
      <c r="R176" s="213"/>
      <c r="S176" s="213"/>
      <c r="T176" s="214"/>
      <c r="U176" s="294"/>
      <c r="V176" s="213"/>
      <c r="W176" s="213"/>
      <c r="X176" s="213"/>
      <c r="Y176" s="213"/>
      <c r="Z176" s="213"/>
      <c r="AA176" s="213"/>
      <c r="AB176" s="213"/>
      <c r="AC176" s="213"/>
      <c r="AD176" s="213"/>
      <c r="AE176" s="213"/>
      <c r="AF176" s="213"/>
      <c r="AG176" s="213"/>
      <c r="AH176" s="213"/>
      <c r="AI176" s="213"/>
      <c r="AJ176" s="213"/>
      <c r="AK176" s="213"/>
      <c r="AL176" s="213"/>
      <c r="AM176" s="201"/>
      <c r="AN176" s="55"/>
      <c r="AO176" s="55"/>
      <c r="AP176" s="38"/>
      <c r="AQ176" s="55"/>
      <c r="AR176" s="317"/>
      <c r="AS176" s="55"/>
      <c r="AT176" s="55"/>
      <c r="AU176" s="55"/>
      <c r="AV176" s="55"/>
      <c r="AW176" s="59"/>
      <c r="AX176" s="59"/>
      <c r="AY176" s="59"/>
      <c r="AZ176" s="59"/>
      <c r="BA176" s="59"/>
      <c r="BB176" s="59"/>
      <c r="BC176" s="59"/>
      <c r="BD176" s="59"/>
      <c r="BE176" s="55"/>
      <c r="BF176" s="55"/>
      <c r="BG176" s="55"/>
      <c r="BH176" s="55"/>
      <c r="BI176" s="55"/>
      <c r="BJ176" s="55"/>
      <c r="BK176" s="55"/>
      <c r="BL176" s="55"/>
      <c r="BM176" s="55"/>
      <c r="BN176" s="55"/>
      <c r="BO176" s="55"/>
      <c r="BP176" s="55"/>
      <c r="BQ176" s="55"/>
      <c r="BR176" s="55"/>
      <c r="BS176" s="55"/>
      <c r="BT176" s="55"/>
      <c r="BU176" s="55"/>
      <c r="BV176" s="55"/>
    </row>
    <row r="177" spans="1:74" ht="15.95" customHeight="1" x14ac:dyDescent="0.4">
      <c r="A177" s="238"/>
      <c r="B177" s="212"/>
      <c r="C177" s="213"/>
      <c r="D177" s="213"/>
      <c r="E177" s="213"/>
      <c r="F177" s="213"/>
      <c r="G177" s="213"/>
      <c r="H177" s="213"/>
      <c r="I177" s="213"/>
      <c r="J177" s="213"/>
      <c r="K177" s="214"/>
      <c r="L177" s="294"/>
      <c r="M177" s="213"/>
      <c r="N177" s="213"/>
      <c r="O177" s="213"/>
      <c r="P177" s="213"/>
      <c r="Q177" s="213"/>
      <c r="R177" s="213"/>
      <c r="S177" s="213"/>
      <c r="T177" s="214"/>
      <c r="U177" s="294"/>
      <c r="V177" s="213"/>
      <c r="W177" s="213"/>
      <c r="X177" s="213"/>
      <c r="Y177" s="213"/>
      <c r="Z177" s="213"/>
      <c r="AA177" s="213"/>
      <c r="AB177" s="213"/>
      <c r="AC177" s="213"/>
      <c r="AD177" s="213"/>
      <c r="AE177" s="213"/>
      <c r="AF177" s="213"/>
      <c r="AG177" s="213"/>
      <c r="AH177" s="213"/>
      <c r="AI177" s="213"/>
      <c r="AJ177" s="213"/>
      <c r="AK177" s="213"/>
      <c r="AL177" s="213"/>
      <c r="AM177" s="201"/>
      <c r="AN177" s="55"/>
      <c r="AO177" s="55"/>
      <c r="AP177" s="38"/>
      <c r="AQ177" s="55"/>
      <c r="AR177" s="317"/>
      <c r="AS177" s="55"/>
      <c r="AT177" s="55"/>
      <c r="AU177" s="55"/>
      <c r="AV177" s="55"/>
      <c r="AW177" s="59"/>
      <c r="AX177" s="59"/>
      <c r="AY177" s="59"/>
      <c r="AZ177" s="59"/>
      <c r="BA177" s="59"/>
      <c r="BB177" s="59"/>
      <c r="BC177" s="59"/>
      <c r="BD177" s="59"/>
      <c r="BE177" s="55"/>
      <c r="BF177" s="55"/>
      <c r="BG177" s="55"/>
      <c r="BH177" s="55"/>
      <c r="BI177" s="55"/>
      <c r="BJ177" s="55"/>
      <c r="BK177" s="55"/>
      <c r="BL177" s="55"/>
      <c r="BM177" s="55"/>
      <c r="BN177" s="55"/>
      <c r="BO177" s="55"/>
      <c r="BP177" s="55"/>
      <c r="BQ177" s="55"/>
      <c r="BR177" s="55"/>
      <c r="BS177" s="55"/>
      <c r="BT177" s="55"/>
      <c r="BU177" s="55"/>
      <c r="BV177" s="55"/>
    </row>
    <row r="178" spans="1:74" ht="15.95" customHeight="1" x14ac:dyDescent="0.4">
      <c r="A178" s="238"/>
      <c r="B178" s="212"/>
      <c r="C178" s="213"/>
      <c r="D178" s="213"/>
      <c r="E178" s="213"/>
      <c r="F178" s="213"/>
      <c r="G178" s="213"/>
      <c r="H178" s="213"/>
      <c r="I178" s="213"/>
      <c r="J178" s="213"/>
      <c r="K178" s="214"/>
      <c r="L178" s="294"/>
      <c r="M178" s="213"/>
      <c r="N178" s="213"/>
      <c r="O178" s="213"/>
      <c r="P178" s="213"/>
      <c r="Q178" s="213"/>
      <c r="R178" s="213"/>
      <c r="S178" s="213"/>
      <c r="T178" s="214"/>
      <c r="U178" s="294"/>
      <c r="V178" s="213"/>
      <c r="W178" s="213"/>
      <c r="X178" s="213"/>
      <c r="Y178" s="213"/>
      <c r="Z178" s="213"/>
      <c r="AA178" s="213"/>
      <c r="AB178" s="213"/>
      <c r="AC178" s="213"/>
      <c r="AD178" s="213"/>
      <c r="AE178" s="213"/>
      <c r="AF178" s="213"/>
      <c r="AG178" s="213"/>
      <c r="AH178" s="213"/>
      <c r="AI178" s="213"/>
      <c r="AJ178" s="213"/>
      <c r="AK178" s="213"/>
      <c r="AL178" s="213"/>
      <c r="AM178" s="201"/>
      <c r="AN178" s="55"/>
      <c r="AO178" s="55"/>
      <c r="AP178" s="38"/>
      <c r="AQ178" s="55"/>
      <c r="AR178" s="317"/>
      <c r="AS178" s="55"/>
      <c r="AT178" s="55"/>
      <c r="AU178" s="55"/>
      <c r="AV178" s="55"/>
      <c r="AW178" s="59"/>
      <c r="AX178" s="59"/>
      <c r="AY178" s="59"/>
      <c r="AZ178" s="59"/>
      <c r="BA178" s="59"/>
      <c r="BB178" s="59"/>
      <c r="BC178" s="59"/>
      <c r="BD178" s="59"/>
      <c r="BE178" s="55"/>
      <c r="BF178" s="55"/>
      <c r="BG178" s="55"/>
      <c r="BH178" s="55"/>
      <c r="BI178" s="55"/>
      <c r="BJ178" s="55"/>
      <c r="BK178" s="55"/>
      <c r="BL178" s="55"/>
      <c r="BM178" s="55"/>
      <c r="BN178" s="55"/>
      <c r="BO178" s="55"/>
      <c r="BP178" s="55"/>
      <c r="BQ178" s="55"/>
      <c r="BR178" s="55"/>
      <c r="BS178" s="55"/>
      <c r="BT178" s="55"/>
      <c r="BU178" s="55"/>
      <c r="BV178" s="55"/>
    </row>
    <row r="179" spans="1:74" ht="15.95" customHeight="1" x14ac:dyDescent="0.4">
      <c r="A179" s="238"/>
      <c r="B179" s="212"/>
      <c r="C179" s="213"/>
      <c r="D179" s="213"/>
      <c r="E179" s="213"/>
      <c r="F179" s="213"/>
      <c r="G179" s="213"/>
      <c r="H179" s="213"/>
      <c r="I179" s="213"/>
      <c r="J179" s="213"/>
      <c r="K179" s="214"/>
      <c r="L179" s="294"/>
      <c r="M179" s="213"/>
      <c r="N179" s="213"/>
      <c r="O179" s="213"/>
      <c r="P179" s="213"/>
      <c r="Q179" s="213"/>
      <c r="R179" s="213"/>
      <c r="S179" s="213"/>
      <c r="T179" s="214"/>
      <c r="U179" s="294"/>
      <c r="V179" s="213"/>
      <c r="W179" s="213"/>
      <c r="X179" s="213"/>
      <c r="Y179" s="213"/>
      <c r="Z179" s="213"/>
      <c r="AA179" s="213"/>
      <c r="AB179" s="213"/>
      <c r="AC179" s="213"/>
      <c r="AD179" s="213"/>
      <c r="AE179" s="213"/>
      <c r="AF179" s="213"/>
      <c r="AG179" s="213"/>
      <c r="AH179" s="213"/>
      <c r="AI179" s="213"/>
      <c r="AJ179" s="213"/>
      <c r="AK179" s="213"/>
      <c r="AL179" s="213"/>
      <c r="AM179" s="201"/>
      <c r="AN179" s="55"/>
      <c r="AO179" s="55"/>
      <c r="AP179" s="38"/>
      <c r="AQ179" s="55"/>
      <c r="AR179" s="317"/>
      <c r="AS179" s="55"/>
      <c r="AT179" s="55"/>
      <c r="AU179" s="55"/>
      <c r="AV179" s="55"/>
      <c r="AW179" s="59"/>
      <c r="AX179" s="59"/>
      <c r="AY179" s="59"/>
      <c r="AZ179" s="59"/>
      <c r="BA179" s="59"/>
      <c r="BB179" s="59"/>
      <c r="BC179" s="59"/>
      <c r="BD179" s="59"/>
      <c r="BE179" s="55"/>
      <c r="BF179" s="55"/>
      <c r="BG179" s="55"/>
      <c r="BH179" s="55"/>
      <c r="BI179" s="55"/>
      <c r="BJ179" s="55"/>
      <c r="BK179" s="55"/>
      <c r="BL179" s="55"/>
      <c r="BM179" s="55"/>
      <c r="BN179" s="55"/>
      <c r="BO179" s="55"/>
      <c r="BP179" s="55"/>
      <c r="BQ179" s="55"/>
      <c r="BR179" s="55"/>
      <c r="BS179" s="55"/>
      <c r="BT179" s="55"/>
      <c r="BU179" s="55"/>
      <c r="BV179" s="55"/>
    </row>
    <row r="180" spans="1:74" ht="15.95" customHeight="1" x14ac:dyDescent="0.4">
      <c r="A180" s="238"/>
      <c r="B180" s="212"/>
      <c r="C180" s="213"/>
      <c r="D180" s="213"/>
      <c r="E180" s="213"/>
      <c r="F180" s="213"/>
      <c r="G180" s="213"/>
      <c r="H180" s="213"/>
      <c r="I180" s="213"/>
      <c r="J180" s="213"/>
      <c r="K180" s="214"/>
      <c r="L180" s="294"/>
      <c r="M180" s="213"/>
      <c r="N180" s="213"/>
      <c r="O180" s="213"/>
      <c r="P180" s="213"/>
      <c r="Q180" s="213"/>
      <c r="R180" s="213"/>
      <c r="S180" s="213"/>
      <c r="T180" s="214"/>
      <c r="U180" s="294"/>
      <c r="V180" s="213"/>
      <c r="W180" s="213"/>
      <c r="X180" s="213"/>
      <c r="Y180" s="213"/>
      <c r="Z180" s="213"/>
      <c r="AA180" s="213"/>
      <c r="AB180" s="213"/>
      <c r="AC180" s="213"/>
      <c r="AD180" s="213"/>
      <c r="AE180" s="213"/>
      <c r="AF180" s="213"/>
      <c r="AG180" s="213"/>
      <c r="AH180" s="213"/>
      <c r="AI180" s="213"/>
      <c r="AJ180" s="213"/>
      <c r="AK180" s="213"/>
      <c r="AL180" s="213"/>
      <c r="AM180" s="201"/>
      <c r="AN180" s="55"/>
      <c r="AO180" s="55"/>
      <c r="AP180" s="38"/>
      <c r="AQ180" s="55"/>
      <c r="AR180" s="317"/>
      <c r="AS180" s="55"/>
      <c r="AT180" s="55"/>
      <c r="AU180" s="55"/>
      <c r="AV180" s="55"/>
      <c r="AW180" s="59"/>
      <c r="AX180" s="59"/>
      <c r="AY180" s="59"/>
      <c r="AZ180" s="59"/>
      <c r="BA180" s="59"/>
      <c r="BB180" s="59"/>
      <c r="BC180" s="59"/>
      <c r="BD180" s="59"/>
      <c r="BE180" s="55"/>
      <c r="BF180" s="55"/>
      <c r="BG180" s="55"/>
      <c r="BH180" s="55"/>
      <c r="BI180" s="55"/>
      <c r="BJ180" s="55"/>
      <c r="BK180" s="55"/>
      <c r="BL180" s="55"/>
      <c r="BM180" s="55"/>
      <c r="BN180" s="55"/>
      <c r="BO180" s="55"/>
      <c r="BP180" s="55"/>
      <c r="BQ180" s="55"/>
      <c r="BR180" s="55"/>
      <c r="BS180" s="55"/>
      <c r="BT180" s="55"/>
      <c r="BU180" s="55"/>
      <c r="BV180" s="55"/>
    </row>
    <row r="181" spans="1:74" ht="15.95" customHeight="1" x14ac:dyDescent="0.4">
      <c r="A181" s="238"/>
      <c r="B181" s="212"/>
      <c r="C181" s="213"/>
      <c r="D181" s="213"/>
      <c r="E181" s="213"/>
      <c r="F181" s="213"/>
      <c r="G181" s="213"/>
      <c r="H181" s="213"/>
      <c r="I181" s="213"/>
      <c r="J181" s="213"/>
      <c r="K181" s="214"/>
      <c r="L181" s="294"/>
      <c r="M181" s="213"/>
      <c r="N181" s="213"/>
      <c r="O181" s="213"/>
      <c r="P181" s="213"/>
      <c r="Q181" s="213"/>
      <c r="R181" s="213"/>
      <c r="S181" s="213"/>
      <c r="T181" s="214"/>
      <c r="U181" s="294"/>
      <c r="V181" s="213"/>
      <c r="W181" s="213"/>
      <c r="X181" s="213"/>
      <c r="Y181" s="213"/>
      <c r="Z181" s="213"/>
      <c r="AA181" s="213"/>
      <c r="AB181" s="213"/>
      <c r="AC181" s="213"/>
      <c r="AD181" s="213"/>
      <c r="AE181" s="213"/>
      <c r="AF181" s="213"/>
      <c r="AG181" s="213"/>
      <c r="AH181" s="213"/>
      <c r="AI181" s="213"/>
      <c r="AJ181" s="213"/>
      <c r="AK181" s="213"/>
      <c r="AL181" s="213"/>
      <c r="AM181" s="201"/>
      <c r="AN181" s="55"/>
      <c r="AO181" s="55"/>
      <c r="AP181" s="38"/>
      <c r="AQ181" s="55"/>
      <c r="AR181" s="317"/>
      <c r="AS181" s="55"/>
      <c r="AT181" s="55"/>
      <c r="AU181" s="55"/>
      <c r="AV181" s="55"/>
      <c r="AW181" s="59"/>
      <c r="AX181" s="59"/>
      <c r="AY181" s="59"/>
      <c r="AZ181" s="59"/>
      <c r="BA181" s="59"/>
      <c r="BB181" s="59"/>
      <c r="BC181" s="59"/>
      <c r="BD181" s="59"/>
      <c r="BE181" s="55"/>
      <c r="BF181" s="55"/>
      <c r="BG181" s="55"/>
      <c r="BH181" s="55"/>
      <c r="BI181" s="55"/>
      <c r="BJ181" s="55"/>
      <c r="BK181" s="55"/>
      <c r="BL181" s="55"/>
      <c r="BM181" s="55"/>
      <c r="BN181" s="55"/>
      <c r="BO181" s="55"/>
      <c r="BP181" s="55"/>
      <c r="BQ181" s="55"/>
      <c r="BR181" s="55"/>
      <c r="BS181" s="55"/>
      <c r="BT181" s="55"/>
      <c r="BU181" s="55"/>
      <c r="BV181" s="55"/>
    </row>
    <row r="182" spans="1:74" ht="15.95" customHeight="1" x14ac:dyDescent="0.4">
      <c r="A182" s="238"/>
      <c r="B182" s="212"/>
      <c r="C182" s="213"/>
      <c r="D182" s="213"/>
      <c r="E182" s="213"/>
      <c r="F182" s="213"/>
      <c r="G182" s="213"/>
      <c r="H182" s="213"/>
      <c r="I182" s="213"/>
      <c r="J182" s="213"/>
      <c r="K182" s="214"/>
      <c r="L182" s="294"/>
      <c r="M182" s="213"/>
      <c r="N182" s="213"/>
      <c r="O182" s="213"/>
      <c r="P182" s="213"/>
      <c r="Q182" s="213"/>
      <c r="R182" s="213"/>
      <c r="S182" s="213"/>
      <c r="T182" s="214"/>
      <c r="U182" s="294"/>
      <c r="V182" s="213"/>
      <c r="W182" s="213"/>
      <c r="X182" s="213"/>
      <c r="Y182" s="213"/>
      <c r="Z182" s="213"/>
      <c r="AA182" s="213"/>
      <c r="AB182" s="213"/>
      <c r="AC182" s="213"/>
      <c r="AD182" s="213"/>
      <c r="AE182" s="213"/>
      <c r="AF182" s="213"/>
      <c r="AG182" s="213"/>
      <c r="AH182" s="213"/>
      <c r="AI182" s="213"/>
      <c r="AJ182" s="213"/>
      <c r="AK182" s="213"/>
      <c r="AL182" s="213"/>
      <c r="AM182" s="201"/>
      <c r="AN182" s="55"/>
      <c r="AO182" s="55"/>
      <c r="AP182" s="38"/>
      <c r="AQ182" s="55"/>
      <c r="AR182" s="317"/>
      <c r="AS182" s="55"/>
      <c r="AT182" s="55"/>
      <c r="AU182" s="55"/>
      <c r="AV182" s="55"/>
      <c r="AW182" s="59"/>
      <c r="AX182" s="59"/>
      <c r="AY182" s="59"/>
      <c r="AZ182" s="59"/>
      <c r="BA182" s="59"/>
      <c r="BB182" s="59"/>
      <c r="BC182" s="59"/>
      <c r="BD182" s="59"/>
      <c r="BE182" s="55"/>
      <c r="BF182" s="55"/>
      <c r="BG182" s="55"/>
      <c r="BH182" s="55"/>
      <c r="BI182" s="55"/>
      <c r="BJ182" s="55"/>
      <c r="BK182" s="55"/>
      <c r="BL182" s="55"/>
      <c r="BM182" s="55"/>
      <c r="BN182" s="55"/>
      <c r="BO182" s="55"/>
      <c r="BP182" s="55"/>
      <c r="BQ182" s="55"/>
      <c r="BR182" s="55"/>
      <c r="BS182" s="55"/>
      <c r="BT182" s="55"/>
      <c r="BU182" s="55"/>
      <c r="BV182" s="55"/>
    </row>
    <row r="183" spans="1:74" ht="15.95" customHeight="1" x14ac:dyDescent="0.4">
      <c r="A183" s="238"/>
      <c r="B183" s="212"/>
      <c r="C183" s="213"/>
      <c r="D183" s="213"/>
      <c r="E183" s="213"/>
      <c r="F183" s="213"/>
      <c r="G183" s="213"/>
      <c r="H183" s="213"/>
      <c r="I183" s="213"/>
      <c r="J183" s="213"/>
      <c r="K183" s="214"/>
      <c r="L183" s="294"/>
      <c r="M183" s="213"/>
      <c r="N183" s="213"/>
      <c r="O183" s="213"/>
      <c r="P183" s="213"/>
      <c r="Q183" s="213"/>
      <c r="R183" s="213"/>
      <c r="S183" s="213"/>
      <c r="T183" s="214"/>
      <c r="U183" s="294"/>
      <c r="V183" s="213"/>
      <c r="W183" s="213"/>
      <c r="X183" s="213"/>
      <c r="Y183" s="213"/>
      <c r="Z183" s="213"/>
      <c r="AA183" s="213"/>
      <c r="AB183" s="213"/>
      <c r="AC183" s="213"/>
      <c r="AD183" s="213"/>
      <c r="AE183" s="213"/>
      <c r="AF183" s="213"/>
      <c r="AG183" s="213"/>
      <c r="AH183" s="213"/>
      <c r="AI183" s="213"/>
      <c r="AJ183" s="213"/>
      <c r="AK183" s="213"/>
      <c r="AL183" s="213"/>
      <c r="AM183" s="201"/>
      <c r="AN183" s="55"/>
      <c r="AO183" s="55"/>
      <c r="AP183" s="38"/>
      <c r="AQ183" s="55"/>
      <c r="AR183" s="317"/>
      <c r="AS183" s="55"/>
      <c r="AT183" s="55"/>
      <c r="AU183" s="55"/>
      <c r="AV183" s="55"/>
      <c r="AW183" s="59"/>
      <c r="AX183" s="59"/>
      <c r="AY183" s="59"/>
      <c r="AZ183" s="59"/>
      <c r="BA183" s="59"/>
      <c r="BB183" s="59"/>
      <c r="BC183" s="59"/>
      <c r="BD183" s="59"/>
      <c r="BE183" s="55"/>
      <c r="BF183" s="55"/>
      <c r="BG183" s="55"/>
      <c r="BH183" s="55"/>
      <c r="BI183" s="55"/>
      <c r="BJ183" s="55"/>
      <c r="BK183" s="55"/>
      <c r="BL183" s="55"/>
      <c r="BM183" s="55"/>
      <c r="BN183" s="55"/>
      <c r="BO183" s="55"/>
      <c r="BP183" s="55"/>
      <c r="BQ183" s="55"/>
      <c r="BR183" s="55"/>
      <c r="BS183" s="55"/>
      <c r="BT183" s="55"/>
      <c r="BU183" s="55"/>
      <c r="BV183" s="55"/>
    </row>
    <row r="184" spans="1:74" ht="15.95" customHeight="1" thickBot="1" x14ac:dyDescent="0.45">
      <c r="A184" s="238"/>
      <c r="B184" s="212"/>
      <c r="C184" s="213"/>
      <c r="D184" s="213"/>
      <c r="E184" s="213"/>
      <c r="F184" s="213"/>
      <c r="G184" s="213"/>
      <c r="H184" s="213"/>
      <c r="I184" s="213"/>
      <c r="J184" s="213"/>
      <c r="K184" s="214"/>
      <c r="L184" s="295"/>
      <c r="M184" s="296"/>
      <c r="N184" s="296"/>
      <c r="O184" s="296"/>
      <c r="P184" s="296"/>
      <c r="Q184" s="296"/>
      <c r="R184" s="296"/>
      <c r="S184" s="296"/>
      <c r="T184" s="297"/>
      <c r="U184" s="295"/>
      <c r="V184" s="296"/>
      <c r="W184" s="296"/>
      <c r="X184" s="296"/>
      <c r="Y184" s="296"/>
      <c r="Z184" s="296"/>
      <c r="AA184" s="296"/>
      <c r="AB184" s="296"/>
      <c r="AC184" s="296"/>
      <c r="AD184" s="296"/>
      <c r="AE184" s="296"/>
      <c r="AF184" s="296"/>
      <c r="AG184" s="296"/>
      <c r="AH184" s="296"/>
      <c r="AI184" s="296"/>
      <c r="AJ184" s="296"/>
      <c r="AK184" s="296"/>
      <c r="AL184" s="296"/>
      <c r="AM184" s="201"/>
      <c r="AN184" s="55"/>
      <c r="AO184" s="55"/>
      <c r="AP184" s="38"/>
      <c r="AQ184" s="55"/>
      <c r="AR184" s="317"/>
      <c r="AS184" s="55"/>
      <c r="AT184" s="55"/>
      <c r="AU184" s="55"/>
      <c r="AV184" s="55"/>
      <c r="AW184" s="59"/>
      <c r="AX184" s="59"/>
      <c r="AY184" s="59"/>
      <c r="AZ184" s="59"/>
      <c r="BA184" s="59"/>
      <c r="BB184" s="59"/>
      <c r="BC184" s="59"/>
      <c r="BD184" s="59"/>
      <c r="BE184" s="55"/>
      <c r="BF184" s="55"/>
      <c r="BG184" s="55"/>
      <c r="BH184" s="55"/>
      <c r="BI184" s="55"/>
      <c r="BJ184" s="55"/>
      <c r="BK184" s="55"/>
      <c r="BL184" s="55"/>
      <c r="BM184" s="55"/>
      <c r="BN184" s="55"/>
      <c r="BO184" s="55"/>
      <c r="BP184" s="55"/>
      <c r="BQ184" s="55"/>
      <c r="BR184" s="55"/>
      <c r="BS184" s="55"/>
      <c r="BT184" s="55"/>
      <c r="BU184" s="55"/>
      <c r="BV184" s="55"/>
    </row>
    <row r="185" spans="1:74" ht="2.1" customHeight="1" thickBot="1" x14ac:dyDescent="0.45">
      <c r="A185" s="112"/>
      <c r="B185" s="215"/>
      <c r="C185" s="215"/>
      <c r="D185" s="215"/>
      <c r="E185" s="215"/>
      <c r="F185" s="215"/>
      <c r="G185" s="215"/>
      <c r="H185" s="215"/>
      <c r="I185" s="215"/>
      <c r="J185" s="215"/>
      <c r="K185" s="216"/>
      <c r="L185" s="217"/>
      <c r="M185" s="218"/>
      <c r="N185" s="218"/>
      <c r="O185" s="218"/>
      <c r="P185" s="218"/>
      <c r="Q185" s="218"/>
      <c r="R185" s="218"/>
      <c r="S185" s="218"/>
      <c r="T185" s="219"/>
      <c r="U185" s="220"/>
      <c r="V185" s="215"/>
      <c r="W185" s="215"/>
      <c r="X185" s="215"/>
      <c r="Y185" s="215"/>
      <c r="Z185" s="215"/>
      <c r="AA185" s="215"/>
      <c r="AB185" s="215"/>
      <c r="AC185" s="215"/>
      <c r="AD185" s="215"/>
      <c r="AE185" s="215"/>
      <c r="AF185" s="215"/>
      <c r="AG185" s="215"/>
      <c r="AH185" s="215"/>
      <c r="AI185" s="215"/>
      <c r="AJ185" s="215"/>
      <c r="AK185" s="215"/>
      <c r="AL185" s="215"/>
      <c r="AM185" s="113"/>
      <c r="AN185" s="55"/>
      <c r="AO185" s="55"/>
      <c r="AP185" s="38"/>
      <c r="AQ185" s="55"/>
      <c r="AR185" s="38"/>
      <c r="AS185" s="55"/>
      <c r="AT185" s="55"/>
      <c r="AU185" s="55"/>
      <c r="AV185" s="55"/>
      <c r="AW185" s="59"/>
      <c r="AX185" s="59"/>
      <c r="AY185" s="59"/>
      <c r="AZ185" s="59"/>
      <c r="BA185" s="59"/>
      <c r="BB185" s="59"/>
      <c r="BC185" s="59"/>
      <c r="BD185" s="59"/>
      <c r="BE185" s="55"/>
      <c r="BF185" s="55"/>
      <c r="BG185" s="55"/>
      <c r="BH185" s="55"/>
      <c r="BI185" s="55"/>
      <c r="BJ185" s="55"/>
      <c r="BK185" s="55"/>
      <c r="BL185" s="55"/>
      <c r="BM185" s="55"/>
      <c r="BN185" s="55"/>
      <c r="BO185" s="55"/>
      <c r="BP185" s="55"/>
      <c r="BQ185" s="55"/>
      <c r="BR185" s="55"/>
      <c r="BS185" s="55"/>
      <c r="BT185" s="55"/>
      <c r="BU185" s="55"/>
      <c r="BV185" s="55"/>
    </row>
    <row r="186" spans="1:74" ht="8.1" customHeight="1" thickTop="1" x14ac:dyDescent="0.4">
      <c r="A186" s="85"/>
      <c r="B186" s="85"/>
      <c r="C186" s="85"/>
      <c r="D186" s="85"/>
      <c r="E186" s="85"/>
      <c r="F186" s="85"/>
      <c r="G186" s="85"/>
      <c r="H186" s="85"/>
      <c r="I186" s="85"/>
      <c r="J186" s="85"/>
      <c r="K186" s="90"/>
      <c r="L186" s="90"/>
      <c r="M186" s="90"/>
      <c r="N186" s="90"/>
      <c r="O186" s="90"/>
      <c r="P186" s="90"/>
      <c r="Q186" s="90"/>
      <c r="R186" s="90"/>
      <c r="S186" s="90"/>
      <c r="T186" s="85"/>
      <c r="U186" s="85"/>
      <c r="V186" s="85"/>
      <c r="W186" s="85"/>
      <c r="X186" s="85"/>
      <c r="Y186" s="85"/>
      <c r="Z186" s="85"/>
      <c r="AA186" s="85"/>
      <c r="AB186" s="85"/>
      <c r="AC186" s="85"/>
      <c r="AD186" s="85"/>
      <c r="AE186" s="85"/>
      <c r="AF186" s="85"/>
      <c r="AG186" s="85"/>
      <c r="AH186" s="85"/>
      <c r="AI186" s="85"/>
      <c r="AJ186" s="85"/>
      <c r="AK186" s="85"/>
      <c r="AL186" s="85"/>
      <c r="AM186" s="71"/>
    </row>
    <row r="187" spans="1:74" ht="15.95" customHeight="1" x14ac:dyDescent="0.4">
      <c r="A187" s="239" t="s">
        <v>202</v>
      </c>
      <c r="B187" s="239"/>
      <c r="C187" s="239"/>
      <c r="D187" s="239"/>
      <c r="E187" s="239"/>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86"/>
      <c r="AM187" s="71"/>
    </row>
    <row r="188" spans="1:74" ht="15.95" customHeight="1" x14ac:dyDescent="0.4">
      <c r="A188" s="211" t="s">
        <v>26</v>
      </c>
      <c r="B188" s="211"/>
      <c r="C188" s="211"/>
      <c r="D188" s="211"/>
      <c r="E188" s="211"/>
      <c r="F188" s="211"/>
      <c r="G188" s="211"/>
      <c r="H188" s="211"/>
      <c r="I188" s="211"/>
      <c r="J188" s="211"/>
      <c r="K188" s="208" t="s">
        <v>27</v>
      </c>
      <c r="L188" s="209"/>
      <c r="M188" s="209"/>
      <c r="N188" s="209"/>
      <c r="O188" s="209"/>
      <c r="P188" s="209"/>
      <c r="Q188" s="209"/>
      <c r="R188" s="210"/>
      <c r="S188" s="211" t="s">
        <v>210</v>
      </c>
      <c r="T188" s="211"/>
      <c r="U188" s="211"/>
      <c r="V188" s="211"/>
      <c r="W188" s="211"/>
      <c r="X188" s="211"/>
      <c r="Y188" s="211"/>
      <c r="Z188" s="211"/>
      <c r="AA188" s="211"/>
      <c r="AB188" s="211"/>
      <c r="AC188" s="211"/>
      <c r="AD188" s="211"/>
      <c r="AE188" s="211"/>
      <c r="AF188" s="211"/>
      <c r="AG188" s="211"/>
      <c r="AH188" s="211"/>
      <c r="AI188" s="211"/>
      <c r="AJ188" s="211"/>
      <c r="AK188" s="211"/>
      <c r="AL188" s="211"/>
      <c r="AM188" s="71"/>
    </row>
    <row r="189" spans="1:74" ht="15.95" customHeight="1" x14ac:dyDescent="0.4">
      <c r="A189" s="207" t="s">
        <v>28</v>
      </c>
      <c r="B189" s="207"/>
      <c r="C189" s="207"/>
      <c r="D189" s="207"/>
      <c r="E189" s="207"/>
      <c r="F189" s="207"/>
      <c r="G189" s="207"/>
      <c r="H189" s="207"/>
      <c r="I189" s="207"/>
      <c r="J189" s="207"/>
      <c r="K189" s="240" t="s">
        <v>45</v>
      </c>
      <c r="L189" s="241"/>
      <c r="M189" s="241"/>
      <c r="N189" s="241"/>
      <c r="O189" s="241"/>
      <c r="P189" s="241"/>
      <c r="Q189" s="241"/>
      <c r="R189" s="242"/>
      <c r="S189" s="305" t="s">
        <v>184</v>
      </c>
      <c r="T189" s="306"/>
      <c r="U189" s="306"/>
      <c r="V189" s="306"/>
      <c r="W189" s="306"/>
      <c r="X189" s="306"/>
      <c r="Y189" s="306"/>
      <c r="Z189" s="306"/>
      <c r="AA189" s="306"/>
      <c r="AB189" s="306"/>
      <c r="AC189" s="306"/>
      <c r="AD189" s="306"/>
      <c r="AE189" s="306"/>
      <c r="AF189" s="306"/>
      <c r="AG189" s="306"/>
      <c r="AH189" s="306"/>
      <c r="AI189" s="306"/>
      <c r="AJ189" s="306"/>
      <c r="AK189" s="306"/>
      <c r="AL189" s="307"/>
      <c r="AM189" s="71"/>
    </row>
    <row r="190" spans="1:74" ht="15.95" customHeight="1" x14ac:dyDescent="0.4">
      <c r="A190" s="207"/>
      <c r="B190" s="207"/>
      <c r="C190" s="207"/>
      <c r="D190" s="207"/>
      <c r="E190" s="207"/>
      <c r="F190" s="207"/>
      <c r="G190" s="207"/>
      <c r="H190" s="207"/>
      <c r="I190" s="207"/>
      <c r="J190" s="207"/>
      <c r="K190" s="243"/>
      <c r="L190" s="244"/>
      <c r="M190" s="244"/>
      <c r="N190" s="244"/>
      <c r="O190" s="244"/>
      <c r="P190" s="244"/>
      <c r="Q190" s="244"/>
      <c r="R190" s="245"/>
      <c r="S190" s="308"/>
      <c r="T190" s="309"/>
      <c r="U190" s="309"/>
      <c r="V190" s="309"/>
      <c r="W190" s="309"/>
      <c r="X190" s="309"/>
      <c r="Y190" s="309"/>
      <c r="Z190" s="309"/>
      <c r="AA190" s="309"/>
      <c r="AB190" s="309"/>
      <c r="AC190" s="309"/>
      <c r="AD190" s="309"/>
      <c r="AE190" s="309"/>
      <c r="AF190" s="309"/>
      <c r="AG190" s="309"/>
      <c r="AH190" s="309"/>
      <c r="AI190" s="309"/>
      <c r="AJ190" s="309"/>
      <c r="AK190" s="309"/>
      <c r="AL190" s="310"/>
      <c r="AM190" s="71"/>
    </row>
    <row r="191" spans="1:74" ht="15.95" customHeight="1" x14ac:dyDescent="0.4">
      <c r="A191" s="207"/>
      <c r="B191" s="207"/>
      <c r="C191" s="207"/>
      <c r="D191" s="207"/>
      <c r="E191" s="207"/>
      <c r="F191" s="207"/>
      <c r="G191" s="207"/>
      <c r="H191" s="207"/>
      <c r="I191" s="207"/>
      <c r="J191" s="207"/>
      <c r="K191" s="246"/>
      <c r="L191" s="247"/>
      <c r="M191" s="247"/>
      <c r="N191" s="247"/>
      <c r="O191" s="247"/>
      <c r="P191" s="247"/>
      <c r="Q191" s="247"/>
      <c r="R191" s="248"/>
      <c r="S191" s="311"/>
      <c r="T191" s="312"/>
      <c r="U191" s="312"/>
      <c r="V191" s="312"/>
      <c r="W191" s="312"/>
      <c r="X191" s="312"/>
      <c r="Y191" s="312"/>
      <c r="Z191" s="312"/>
      <c r="AA191" s="312"/>
      <c r="AB191" s="312"/>
      <c r="AC191" s="312"/>
      <c r="AD191" s="312"/>
      <c r="AE191" s="312"/>
      <c r="AF191" s="312"/>
      <c r="AG191" s="312"/>
      <c r="AH191" s="312"/>
      <c r="AI191" s="312"/>
      <c r="AJ191" s="312"/>
      <c r="AK191" s="312"/>
      <c r="AL191" s="313"/>
      <c r="AM191" s="71"/>
    </row>
    <row r="192" spans="1:74" ht="15.95" customHeight="1" x14ac:dyDescent="0.4">
      <c r="A192" s="207" t="s">
        <v>173</v>
      </c>
      <c r="B192" s="207"/>
      <c r="C192" s="207"/>
      <c r="D192" s="207"/>
      <c r="E192" s="207"/>
      <c r="F192" s="207"/>
      <c r="G192" s="207"/>
      <c r="H192" s="207"/>
      <c r="I192" s="207"/>
      <c r="J192" s="207"/>
      <c r="K192" s="240" t="s">
        <v>180</v>
      </c>
      <c r="L192" s="241"/>
      <c r="M192" s="241"/>
      <c r="N192" s="241"/>
      <c r="O192" s="241"/>
      <c r="P192" s="241"/>
      <c r="Q192" s="241"/>
      <c r="R192" s="242"/>
      <c r="S192" s="249" t="s">
        <v>185</v>
      </c>
      <c r="T192" s="249"/>
      <c r="U192" s="249"/>
      <c r="V192" s="249"/>
      <c r="W192" s="249"/>
      <c r="X192" s="249"/>
      <c r="Y192" s="249"/>
      <c r="Z192" s="249"/>
      <c r="AA192" s="249"/>
      <c r="AB192" s="249"/>
      <c r="AC192" s="249"/>
      <c r="AD192" s="249"/>
      <c r="AE192" s="249"/>
      <c r="AF192" s="249"/>
      <c r="AG192" s="249"/>
      <c r="AH192" s="249"/>
      <c r="AI192" s="249"/>
      <c r="AJ192" s="249"/>
      <c r="AK192" s="249"/>
      <c r="AL192" s="249"/>
      <c r="AM192" s="71"/>
    </row>
    <row r="193" spans="1:73" ht="15.95" customHeight="1" x14ac:dyDescent="0.4">
      <c r="A193" s="207"/>
      <c r="B193" s="207"/>
      <c r="C193" s="207"/>
      <c r="D193" s="207"/>
      <c r="E193" s="207"/>
      <c r="F193" s="207"/>
      <c r="G193" s="207"/>
      <c r="H193" s="207"/>
      <c r="I193" s="207"/>
      <c r="J193" s="207"/>
      <c r="K193" s="243"/>
      <c r="L193" s="244"/>
      <c r="M193" s="244"/>
      <c r="N193" s="244"/>
      <c r="O193" s="244"/>
      <c r="P193" s="244"/>
      <c r="Q193" s="244"/>
      <c r="R193" s="245"/>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71"/>
    </row>
    <row r="194" spans="1:73" ht="15.95" customHeight="1" x14ac:dyDescent="0.4">
      <c r="A194" s="207"/>
      <c r="B194" s="207"/>
      <c r="C194" s="207"/>
      <c r="D194" s="207"/>
      <c r="E194" s="207"/>
      <c r="F194" s="207"/>
      <c r="G194" s="207"/>
      <c r="H194" s="207"/>
      <c r="I194" s="207"/>
      <c r="J194" s="207"/>
      <c r="K194" s="246"/>
      <c r="L194" s="247"/>
      <c r="M194" s="247"/>
      <c r="N194" s="247"/>
      <c r="O194" s="247"/>
      <c r="P194" s="247"/>
      <c r="Q194" s="247"/>
      <c r="R194" s="248"/>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71"/>
    </row>
    <row r="195" spans="1:73" ht="15.95" customHeight="1" x14ac:dyDescent="0.4">
      <c r="A195" s="250" t="s">
        <v>160</v>
      </c>
      <c r="B195" s="251"/>
      <c r="C195" s="251"/>
      <c r="D195" s="251"/>
      <c r="E195" s="251"/>
      <c r="F195" s="251"/>
      <c r="G195" s="251"/>
      <c r="H195" s="251"/>
      <c r="I195" s="251"/>
      <c r="J195" s="252"/>
      <c r="K195" s="253" t="s">
        <v>46</v>
      </c>
      <c r="L195" s="254"/>
      <c r="M195" s="254"/>
      <c r="N195" s="254"/>
      <c r="O195" s="254"/>
      <c r="P195" s="254"/>
      <c r="Q195" s="254"/>
      <c r="R195" s="255"/>
      <c r="S195" s="249" t="s">
        <v>186</v>
      </c>
      <c r="T195" s="249"/>
      <c r="U195" s="249"/>
      <c r="V195" s="249"/>
      <c r="W195" s="249"/>
      <c r="X195" s="249"/>
      <c r="Y195" s="249"/>
      <c r="Z195" s="249"/>
      <c r="AA195" s="249"/>
      <c r="AB195" s="249"/>
      <c r="AC195" s="249"/>
      <c r="AD195" s="249"/>
      <c r="AE195" s="249"/>
      <c r="AF195" s="249"/>
      <c r="AG195" s="249"/>
      <c r="AH195" s="249"/>
      <c r="AI195" s="249"/>
      <c r="AJ195" s="249"/>
      <c r="AK195" s="249"/>
      <c r="AL195" s="249"/>
      <c r="AM195" s="71"/>
    </row>
    <row r="196" spans="1:73" ht="15.95" customHeight="1" x14ac:dyDescent="0.4">
      <c r="A196" s="262" t="s">
        <v>159</v>
      </c>
      <c r="B196" s="263"/>
      <c r="C196" s="263"/>
      <c r="D196" s="263"/>
      <c r="E196" s="263"/>
      <c r="F196" s="263"/>
      <c r="G196" s="263"/>
      <c r="H196" s="263"/>
      <c r="I196" s="263"/>
      <c r="J196" s="264"/>
      <c r="K196" s="256"/>
      <c r="L196" s="257"/>
      <c r="M196" s="257"/>
      <c r="N196" s="257"/>
      <c r="O196" s="257"/>
      <c r="P196" s="257"/>
      <c r="Q196" s="257"/>
      <c r="R196" s="258"/>
      <c r="S196" s="249"/>
      <c r="T196" s="249"/>
      <c r="U196" s="249"/>
      <c r="V196" s="249"/>
      <c r="W196" s="249"/>
      <c r="X196" s="249"/>
      <c r="Y196" s="249"/>
      <c r="Z196" s="249"/>
      <c r="AA196" s="249"/>
      <c r="AB196" s="249"/>
      <c r="AC196" s="249"/>
      <c r="AD196" s="249"/>
      <c r="AE196" s="249"/>
      <c r="AF196" s="249"/>
      <c r="AG196" s="249"/>
      <c r="AH196" s="249"/>
      <c r="AI196" s="249"/>
      <c r="AJ196" s="249"/>
      <c r="AK196" s="249"/>
      <c r="AL196" s="249"/>
      <c r="AM196" s="71"/>
      <c r="BE196" s="51"/>
      <c r="BF196" s="51"/>
      <c r="BG196" s="51"/>
      <c r="BH196" s="51"/>
      <c r="BI196" s="51"/>
      <c r="BJ196" s="51"/>
      <c r="BK196" s="60"/>
      <c r="BL196" s="51"/>
      <c r="BM196" s="51"/>
      <c r="BN196" s="51"/>
    </row>
    <row r="197" spans="1:73" ht="15.95" customHeight="1" x14ac:dyDescent="0.4">
      <c r="A197" s="265"/>
      <c r="B197" s="266"/>
      <c r="C197" s="266"/>
      <c r="D197" s="266"/>
      <c r="E197" s="266"/>
      <c r="F197" s="266"/>
      <c r="G197" s="266"/>
      <c r="H197" s="266"/>
      <c r="I197" s="266"/>
      <c r="J197" s="267"/>
      <c r="K197" s="259"/>
      <c r="L197" s="260"/>
      <c r="M197" s="260"/>
      <c r="N197" s="260"/>
      <c r="O197" s="260"/>
      <c r="P197" s="260"/>
      <c r="Q197" s="260"/>
      <c r="R197" s="261"/>
      <c r="S197" s="249"/>
      <c r="T197" s="249"/>
      <c r="U197" s="249"/>
      <c r="V197" s="249"/>
      <c r="W197" s="249"/>
      <c r="X197" s="249"/>
      <c r="Y197" s="249"/>
      <c r="Z197" s="249"/>
      <c r="AA197" s="249"/>
      <c r="AB197" s="249"/>
      <c r="AC197" s="249"/>
      <c r="AD197" s="249"/>
      <c r="AE197" s="249"/>
      <c r="AF197" s="249"/>
      <c r="AG197" s="249"/>
      <c r="AH197" s="249"/>
      <c r="AI197" s="249"/>
      <c r="AJ197" s="249"/>
      <c r="AK197" s="249"/>
      <c r="AL197" s="249"/>
      <c r="AM197" s="71"/>
    </row>
    <row r="198" spans="1:73" s="50" customFormat="1" ht="15.95" customHeight="1" x14ac:dyDescent="0.4">
      <c r="A198" s="101"/>
      <c r="B198" s="114"/>
      <c r="C198" s="115"/>
      <c r="D198" s="115"/>
      <c r="E198" s="115"/>
      <c r="F198" s="115"/>
      <c r="G198" s="115"/>
      <c r="H198" s="115"/>
      <c r="I198" s="115"/>
      <c r="J198" s="115"/>
      <c r="K198" s="101"/>
      <c r="L198" s="101"/>
      <c r="M198" s="101"/>
      <c r="N198" s="97"/>
      <c r="O198" s="97"/>
      <c r="P198" s="97"/>
      <c r="Q198" s="97"/>
      <c r="R198" s="97"/>
      <c r="S198" s="97"/>
      <c r="T198" s="101"/>
      <c r="U198" s="101"/>
      <c r="V198" s="101"/>
      <c r="W198" s="101"/>
      <c r="X198" s="101"/>
      <c r="Y198" s="101"/>
      <c r="Z198" s="101"/>
      <c r="AA198" s="101"/>
      <c r="AB198" s="101"/>
      <c r="AC198" s="101"/>
      <c r="AD198" s="101"/>
      <c r="AE198" s="101"/>
      <c r="AF198" s="101"/>
      <c r="AG198" s="101"/>
      <c r="AH198" s="101"/>
      <c r="AI198" s="101"/>
      <c r="AJ198" s="115"/>
      <c r="AK198" s="115"/>
      <c r="AL198" s="101"/>
      <c r="AM198" s="101"/>
      <c r="AN198" s="48"/>
      <c r="AP198" s="34"/>
      <c r="AR198" s="34"/>
    </row>
    <row r="199" spans="1:73" ht="12" customHeight="1" thickBot="1" x14ac:dyDescent="0.45">
      <c r="A199" s="78"/>
      <c r="B199" s="79"/>
      <c r="C199" s="80"/>
      <c r="D199" s="80"/>
      <c r="E199" s="80"/>
      <c r="F199" s="80"/>
      <c r="G199" s="80"/>
      <c r="H199" s="80"/>
      <c r="I199" s="80"/>
      <c r="J199" s="80"/>
      <c r="K199" s="80"/>
      <c r="L199" s="80"/>
      <c r="M199" s="80"/>
      <c r="N199" s="80"/>
      <c r="O199" s="80"/>
      <c r="P199" s="80"/>
      <c r="Q199" s="80"/>
      <c r="R199" s="80"/>
      <c r="S199" s="80"/>
      <c r="T199" s="80"/>
      <c r="U199" s="80"/>
      <c r="V199" s="301" t="s">
        <v>175</v>
      </c>
      <c r="W199" s="301"/>
      <c r="X199" s="301"/>
      <c r="Y199" s="301"/>
      <c r="Z199" s="171" t="s">
        <v>39</v>
      </c>
      <c r="AA199" s="172" t="s">
        <v>174</v>
      </c>
      <c r="AB199" s="172"/>
      <c r="AC199" s="172"/>
      <c r="AD199" s="172" t="s">
        <v>41</v>
      </c>
      <c r="AE199" s="173" t="s">
        <v>30</v>
      </c>
      <c r="AF199" s="173"/>
      <c r="AG199" s="173"/>
      <c r="AH199" s="174" t="s">
        <v>176</v>
      </c>
      <c r="AI199" s="174"/>
      <c r="AJ199" s="174"/>
      <c r="AK199" s="174"/>
      <c r="AL199" s="71"/>
      <c r="AM199" s="71"/>
      <c r="AP199" s="30">
        <f>AR166+AR169+AR174</f>
        <v>0</v>
      </c>
      <c r="AR199" s="30" t="e">
        <f>V200*20</f>
        <v>#VALUE!</v>
      </c>
    </row>
    <row r="200" spans="1:73" ht="21" customHeight="1" thickBot="1" x14ac:dyDescent="0.45">
      <c r="A200" s="78"/>
      <c r="B200" s="79"/>
      <c r="C200" s="80"/>
      <c r="D200" s="80"/>
      <c r="E200" s="80"/>
      <c r="F200" s="80"/>
      <c r="G200" s="80"/>
      <c r="H200" s="80"/>
      <c r="I200" s="80"/>
      <c r="J200" s="80"/>
      <c r="K200" s="80"/>
      <c r="L200" s="80"/>
      <c r="M200" s="80"/>
      <c r="N200" s="80"/>
      <c r="O200" s="80"/>
      <c r="P200" s="80"/>
      <c r="Q200" s="80"/>
      <c r="R200" s="80"/>
      <c r="S200" s="80"/>
      <c r="T200" s="80"/>
      <c r="U200" s="80"/>
      <c r="V200" s="302" t="str">
        <f>IF(AP199,AP199,"")</f>
        <v/>
      </c>
      <c r="W200" s="303"/>
      <c r="X200" s="303"/>
      <c r="Y200" s="304"/>
      <c r="Z200" s="171"/>
      <c r="AA200" s="172"/>
      <c r="AB200" s="172"/>
      <c r="AC200" s="172"/>
      <c r="AD200" s="172"/>
      <c r="AE200" s="302" t="str">
        <f>IFERROR(AR199,"")</f>
        <v/>
      </c>
      <c r="AF200" s="303"/>
      <c r="AG200" s="304"/>
      <c r="AH200" s="178" t="s">
        <v>177</v>
      </c>
      <c r="AI200" s="179"/>
      <c r="AJ200" s="179"/>
      <c r="AK200" s="179"/>
      <c r="AL200" s="71"/>
      <c r="AM200" s="71"/>
    </row>
    <row r="201" spans="1:73" s="50" customFormat="1" ht="15.95" customHeight="1" thickBot="1" x14ac:dyDescent="0.45">
      <c r="A201" s="101"/>
      <c r="B201" s="114"/>
      <c r="C201" s="115"/>
      <c r="D201" s="115"/>
      <c r="E201" s="115"/>
      <c r="F201" s="115"/>
      <c r="G201" s="115"/>
      <c r="H201" s="115"/>
      <c r="I201" s="115"/>
      <c r="J201" s="115"/>
      <c r="K201" s="101"/>
      <c r="L201" s="101"/>
      <c r="M201" s="101"/>
      <c r="N201" s="97"/>
      <c r="O201" s="97"/>
      <c r="P201" s="97"/>
      <c r="Q201" s="97"/>
      <c r="R201" s="97"/>
      <c r="S201" s="97"/>
      <c r="T201" s="101"/>
      <c r="U201" s="101"/>
      <c r="V201" s="101"/>
      <c r="W201" s="101"/>
      <c r="X201" s="101"/>
      <c r="Y201" s="101"/>
      <c r="Z201" s="101"/>
      <c r="AA201" s="101"/>
      <c r="AB201" s="101"/>
      <c r="AC201" s="101"/>
      <c r="AD201" s="101"/>
      <c r="AE201" s="101"/>
      <c r="AF201" s="101"/>
      <c r="AG201" s="101"/>
      <c r="AH201" s="101"/>
      <c r="AI201" s="101"/>
      <c r="AJ201" s="115"/>
      <c r="AK201" s="115"/>
      <c r="AL201" s="101"/>
      <c r="AM201" s="101"/>
      <c r="AN201" s="48"/>
      <c r="AP201" s="34"/>
      <c r="AR201" s="34"/>
    </row>
    <row r="202" spans="1:73" ht="15.95" customHeight="1" x14ac:dyDescent="0.4">
      <c r="A202" s="87"/>
      <c r="B202" s="87"/>
      <c r="C202" s="282" t="s">
        <v>31</v>
      </c>
      <c r="D202" s="282"/>
      <c r="E202" s="282"/>
      <c r="F202" s="282"/>
      <c r="G202" s="282"/>
      <c r="H202" s="282"/>
      <c r="I202" s="282"/>
      <c r="J202" s="282"/>
      <c r="K202" s="116"/>
      <c r="L202" s="283" t="s">
        <v>183</v>
      </c>
      <c r="M202" s="283"/>
      <c r="N202" s="283"/>
      <c r="O202" s="283"/>
      <c r="P202" s="283"/>
      <c r="Q202" s="283"/>
      <c r="R202" s="283"/>
      <c r="S202" s="283"/>
      <c r="T202" s="283"/>
      <c r="U202" s="283"/>
      <c r="V202" s="283"/>
      <c r="W202" s="283"/>
      <c r="X202" s="283"/>
      <c r="Y202" s="283"/>
      <c r="Z202" s="283"/>
      <c r="AA202" s="283"/>
      <c r="AB202" s="117"/>
      <c r="AC202" s="284" t="str">
        <f>IF(AP202,AP202,"")</f>
        <v/>
      </c>
      <c r="AD202" s="285"/>
      <c r="AE202" s="285"/>
      <c r="AF202" s="286"/>
      <c r="AG202" s="116"/>
      <c r="AH202" s="116"/>
      <c r="AI202" s="116"/>
      <c r="AJ202" s="116"/>
      <c r="AK202" s="115"/>
      <c r="AL202" s="87"/>
      <c r="AM202" s="71"/>
      <c r="AO202" s="50"/>
      <c r="AP202" s="34">
        <f>SUM(AE24,AE40,AE87,AE150,AE200)</f>
        <v>0</v>
      </c>
      <c r="AQ202" s="50"/>
      <c r="AR202" s="34"/>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row>
    <row r="203" spans="1:73" ht="15.95" customHeight="1" thickBot="1" x14ac:dyDescent="0.45">
      <c r="A203" s="87"/>
      <c r="B203" s="87"/>
      <c r="C203" s="282"/>
      <c r="D203" s="282"/>
      <c r="E203" s="282"/>
      <c r="F203" s="282"/>
      <c r="G203" s="282"/>
      <c r="H203" s="282"/>
      <c r="I203" s="282"/>
      <c r="J203" s="282"/>
      <c r="K203" s="116"/>
      <c r="L203" s="283"/>
      <c r="M203" s="283"/>
      <c r="N203" s="283"/>
      <c r="O203" s="283"/>
      <c r="P203" s="283"/>
      <c r="Q203" s="283"/>
      <c r="R203" s="283"/>
      <c r="S203" s="283"/>
      <c r="T203" s="283"/>
      <c r="U203" s="283"/>
      <c r="V203" s="283"/>
      <c r="W203" s="283"/>
      <c r="X203" s="283"/>
      <c r="Y203" s="283"/>
      <c r="Z203" s="283"/>
      <c r="AA203" s="283"/>
      <c r="AB203" s="117"/>
      <c r="AC203" s="287"/>
      <c r="AD203" s="288"/>
      <c r="AE203" s="288"/>
      <c r="AF203" s="289"/>
      <c r="AG203" s="116" t="s">
        <v>33</v>
      </c>
      <c r="AH203" s="116"/>
      <c r="AI203" s="116"/>
      <c r="AJ203" s="116"/>
      <c r="AK203" s="115"/>
      <c r="AL203" s="87"/>
      <c r="AM203" s="71"/>
      <c r="AO203" s="61"/>
      <c r="AP203" s="39"/>
      <c r="AQ203" s="62"/>
      <c r="AR203" s="39"/>
      <c r="AS203" s="61"/>
      <c r="AT203" s="61"/>
      <c r="AU203" s="61"/>
      <c r="AV203" s="61"/>
      <c r="AW203" s="61"/>
      <c r="AX203" s="61"/>
      <c r="AY203" s="50"/>
      <c r="AZ203" s="50"/>
      <c r="BA203" s="50"/>
      <c r="BB203" s="53"/>
      <c r="BC203" s="53"/>
      <c r="BD203" s="53"/>
      <c r="BE203" s="53"/>
      <c r="BF203" s="53"/>
      <c r="BG203" s="50"/>
      <c r="BH203" s="50"/>
      <c r="BI203" s="50"/>
      <c r="BJ203" s="50"/>
      <c r="BK203" s="50"/>
      <c r="BL203" s="50"/>
      <c r="BM203" s="50"/>
      <c r="BN203" s="50"/>
      <c r="BO203" s="50"/>
      <c r="BP203" s="50"/>
      <c r="BQ203" s="50"/>
      <c r="BR203" s="50"/>
      <c r="BS203" s="50"/>
      <c r="BT203" s="50"/>
      <c r="BU203" s="50"/>
    </row>
    <row r="204" spans="1:73" ht="15.95" customHeight="1" x14ac:dyDescent="0.4">
      <c r="A204" s="71"/>
      <c r="B204" s="71"/>
      <c r="C204" s="282"/>
      <c r="D204" s="282"/>
      <c r="E204" s="282"/>
      <c r="F204" s="282"/>
      <c r="G204" s="282"/>
      <c r="H204" s="282"/>
      <c r="I204" s="282"/>
      <c r="J204" s="282"/>
      <c r="K204" s="116"/>
      <c r="L204" s="290" t="s">
        <v>156</v>
      </c>
      <c r="M204" s="290"/>
      <c r="N204" s="290"/>
      <c r="O204" s="290"/>
      <c r="P204" s="290"/>
      <c r="Q204" s="290"/>
      <c r="R204" s="290"/>
      <c r="S204" s="290"/>
      <c r="T204" s="290"/>
      <c r="U204" s="290"/>
      <c r="V204" s="290"/>
      <c r="W204" s="290"/>
      <c r="X204" s="290"/>
      <c r="Y204" s="290"/>
      <c r="Z204" s="290"/>
      <c r="AA204" s="290"/>
      <c r="AB204" s="290"/>
      <c r="AC204" s="290"/>
      <c r="AD204" s="290"/>
      <c r="AE204" s="290"/>
      <c r="AF204" s="290"/>
      <c r="AG204" s="290"/>
      <c r="AH204" s="290"/>
      <c r="AI204" s="290"/>
      <c r="AJ204" s="290"/>
      <c r="AK204" s="115"/>
      <c r="AL204" s="71"/>
      <c r="AM204" s="71"/>
      <c r="AO204" s="62"/>
      <c r="AP204" s="39"/>
      <c r="AQ204" s="62"/>
      <c r="AR204" s="39"/>
      <c r="AS204" s="61"/>
      <c r="AT204" s="61"/>
      <c r="AU204" s="61"/>
      <c r="AV204" s="61"/>
      <c r="AW204" s="61"/>
      <c r="AX204" s="61"/>
      <c r="AY204" s="50"/>
      <c r="AZ204" s="50"/>
      <c r="BA204" s="50"/>
      <c r="BB204" s="53"/>
      <c r="BC204" s="53"/>
      <c r="BD204" s="53"/>
      <c r="BE204" s="53"/>
      <c r="BF204" s="53"/>
      <c r="BG204" s="50"/>
      <c r="BH204" s="50"/>
      <c r="BI204" s="50"/>
      <c r="BJ204" s="50"/>
      <c r="BK204" s="50"/>
      <c r="BL204" s="50"/>
      <c r="BM204" s="50"/>
      <c r="BN204" s="50"/>
      <c r="BO204" s="50"/>
      <c r="BP204" s="50"/>
      <c r="BQ204" s="50"/>
      <c r="BR204" s="50"/>
      <c r="BS204" s="50"/>
      <c r="BT204" s="50"/>
      <c r="BU204" s="50"/>
    </row>
    <row r="205" spans="1:73" s="58" customFormat="1" ht="15.95" customHeight="1" x14ac:dyDescent="0.4">
      <c r="A205" s="77"/>
      <c r="B205" s="77"/>
      <c r="C205" s="282"/>
      <c r="D205" s="282"/>
      <c r="E205" s="282"/>
      <c r="F205" s="282"/>
      <c r="G205" s="282"/>
      <c r="H205" s="282"/>
      <c r="I205" s="282"/>
      <c r="J205" s="282"/>
      <c r="K205" s="116"/>
      <c r="L205" s="290" t="s">
        <v>157</v>
      </c>
      <c r="M205" s="290"/>
      <c r="N205" s="290"/>
      <c r="O205" s="290"/>
      <c r="P205" s="290"/>
      <c r="Q205" s="290"/>
      <c r="R205" s="290"/>
      <c r="S205" s="290"/>
      <c r="T205" s="290"/>
      <c r="U205" s="290"/>
      <c r="V205" s="290"/>
      <c r="W205" s="290"/>
      <c r="X205" s="290"/>
      <c r="Y205" s="290"/>
      <c r="Z205" s="290"/>
      <c r="AA205" s="290"/>
      <c r="AB205" s="290"/>
      <c r="AC205" s="290"/>
      <c r="AD205" s="290"/>
      <c r="AE205" s="290"/>
      <c r="AF205" s="290"/>
      <c r="AG205" s="290"/>
      <c r="AH205" s="290"/>
      <c r="AI205" s="290"/>
      <c r="AJ205" s="290"/>
      <c r="AK205" s="115"/>
      <c r="AL205" s="77"/>
      <c r="AM205" s="77"/>
      <c r="AN205" s="44"/>
      <c r="AO205" s="62"/>
      <c r="AP205" s="39"/>
      <c r="AQ205" s="62"/>
      <c r="AR205" s="39"/>
      <c r="AS205" s="61"/>
      <c r="AT205" s="61"/>
      <c r="AU205" s="61"/>
      <c r="AV205" s="61"/>
      <c r="AW205" s="61"/>
      <c r="AX205" s="61"/>
      <c r="AY205" s="50"/>
      <c r="AZ205" s="50"/>
      <c r="BA205" s="50"/>
      <c r="BB205" s="53"/>
      <c r="BC205" s="53"/>
      <c r="BD205" s="53"/>
      <c r="BE205" s="53"/>
      <c r="BF205" s="53"/>
      <c r="BG205" s="50"/>
      <c r="BH205" s="50"/>
      <c r="BI205" s="50"/>
      <c r="BJ205" s="50"/>
      <c r="BK205" s="50"/>
      <c r="BL205" s="50"/>
      <c r="BM205" s="50"/>
      <c r="BN205" s="50"/>
      <c r="BO205" s="50"/>
      <c r="BP205" s="50"/>
      <c r="BQ205" s="50"/>
      <c r="BR205" s="50"/>
      <c r="BS205" s="50"/>
      <c r="BT205" s="50"/>
      <c r="BU205" s="50"/>
    </row>
    <row r="206" spans="1:73" s="58" customFormat="1" ht="15.95" customHeight="1" x14ac:dyDescent="0.4">
      <c r="C206" s="118"/>
      <c r="D206" s="118"/>
      <c r="E206" s="118"/>
      <c r="F206" s="118"/>
      <c r="G206" s="118"/>
      <c r="H206" s="118"/>
      <c r="I206" s="118"/>
      <c r="J206" s="118"/>
      <c r="AG206" s="119"/>
      <c r="AJ206" s="120" t="s">
        <v>32</v>
      </c>
      <c r="AK206" s="61"/>
      <c r="AN206" s="44"/>
      <c r="AO206" s="62"/>
      <c r="AP206" s="39"/>
      <c r="AQ206" s="62"/>
      <c r="AR206" s="39"/>
      <c r="AS206" s="61"/>
      <c r="AT206" s="61"/>
      <c r="AU206" s="61"/>
      <c r="AV206" s="61"/>
      <c r="AW206" s="61"/>
      <c r="AX206" s="61"/>
      <c r="AY206" s="50"/>
      <c r="AZ206" s="50"/>
      <c r="BA206" s="50"/>
      <c r="BB206" s="53"/>
      <c r="BC206" s="53"/>
      <c r="BD206" s="53"/>
      <c r="BE206" s="53"/>
      <c r="BF206" s="53"/>
      <c r="BG206" s="50"/>
      <c r="BH206" s="50"/>
      <c r="BI206" s="50"/>
      <c r="BJ206" s="50"/>
      <c r="BK206" s="50"/>
      <c r="BL206" s="50"/>
      <c r="BM206" s="50"/>
      <c r="BN206" s="50"/>
      <c r="BO206" s="50"/>
      <c r="BP206" s="50"/>
      <c r="BQ206" s="50"/>
      <c r="BR206" s="50"/>
      <c r="BS206" s="50"/>
      <c r="BT206" s="50"/>
      <c r="BU206" s="50"/>
    </row>
    <row r="207" spans="1:73" s="58" customFormat="1" ht="15.95" customHeight="1" x14ac:dyDescent="0.4">
      <c r="C207" s="118"/>
      <c r="D207" s="118"/>
      <c r="E207" s="118"/>
      <c r="F207" s="118"/>
      <c r="G207" s="118"/>
      <c r="H207" s="118"/>
      <c r="I207" s="118"/>
      <c r="J207" s="118"/>
      <c r="AG207" s="119"/>
      <c r="AJ207" s="61"/>
      <c r="AK207" s="61"/>
      <c r="AN207" s="44"/>
      <c r="AO207" s="62"/>
      <c r="AP207" s="39"/>
      <c r="AQ207" s="62"/>
      <c r="AR207" s="39"/>
      <c r="AS207" s="61"/>
      <c r="AT207" s="61"/>
      <c r="AU207" s="61"/>
      <c r="AV207" s="61"/>
      <c r="AW207" s="61"/>
      <c r="AX207" s="61"/>
      <c r="AY207" s="50"/>
      <c r="AZ207" s="50"/>
      <c r="BA207" s="50"/>
      <c r="BB207" s="53"/>
      <c r="BC207" s="53"/>
      <c r="BD207" s="53"/>
      <c r="BE207" s="53"/>
      <c r="BF207" s="53"/>
      <c r="BG207" s="50"/>
      <c r="BH207" s="50"/>
      <c r="BI207" s="50"/>
      <c r="BJ207" s="50"/>
      <c r="BK207" s="50"/>
      <c r="BL207" s="50"/>
      <c r="BM207" s="50"/>
      <c r="BN207" s="50"/>
      <c r="BO207" s="50"/>
      <c r="BP207" s="50"/>
      <c r="BQ207" s="50"/>
      <c r="BR207" s="50"/>
      <c r="BS207" s="50"/>
      <c r="BT207" s="50"/>
      <c r="BU207" s="50"/>
    </row>
    <row r="208" spans="1:73" s="58" customFormat="1" ht="15.95" customHeight="1" x14ac:dyDescent="0.4">
      <c r="C208" s="118"/>
      <c r="D208" s="118"/>
      <c r="E208" s="118"/>
      <c r="F208" s="118"/>
      <c r="G208" s="118"/>
      <c r="H208" s="118"/>
      <c r="I208" s="118"/>
      <c r="J208" s="118"/>
      <c r="AG208" s="119"/>
      <c r="AJ208" s="61"/>
      <c r="AK208" s="61"/>
      <c r="AN208" s="44"/>
      <c r="AO208" s="62"/>
      <c r="AP208" s="39"/>
      <c r="AQ208" s="62"/>
      <c r="AR208" s="39"/>
      <c r="AS208" s="61"/>
      <c r="AT208" s="61"/>
      <c r="AU208" s="61"/>
      <c r="AV208" s="61"/>
      <c r="AW208" s="61"/>
      <c r="AX208" s="61"/>
      <c r="AY208" s="50"/>
      <c r="AZ208" s="50"/>
      <c r="BA208" s="50"/>
      <c r="BB208" s="53"/>
      <c r="BC208" s="53"/>
      <c r="BD208" s="53"/>
      <c r="BE208" s="53"/>
      <c r="BF208" s="53"/>
      <c r="BG208" s="50"/>
      <c r="BH208" s="50"/>
      <c r="BI208" s="50"/>
      <c r="BJ208" s="50"/>
      <c r="BK208" s="50"/>
      <c r="BL208" s="50"/>
      <c r="BM208" s="50"/>
      <c r="BN208" s="50"/>
      <c r="BO208" s="50"/>
      <c r="BP208" s="50"/>
      <c r="BQ208" s="50"/>
      <c r="BR208" s="50"/>
      <c r="BS208" s="50"/>
      <c r="BT208" s="50"/>
      <c r="BU208" s="50"/>
    </row>
    <row r="209" spans="1:73" s="58" customFormat="1" ht="15.95" customHeight="1" x14ac:dyDescent="0.4">
      <c r="C209" s="118"/>
      <c r="D209" s="118"/>
      <c r="E209" s="118"/>
      <c r="F209" s="118"/>
      <c r="G209" s="118"/>
      <c r="H209" s="118"/>
      <c r="I209" s="118"/>
      <c r="J209" s="118"/>
      <c r="AG209" s="119"/>
      <c r="AJ209" s="61"/>
      <c r="AK209" s="61"/>
      <c r="AN209" s="44"/>
      <c r="AO209" s="62"/>
      <c r="AP209" s="39"/>
      <c r="AQ209" s="62"/>
      <c r="AR209" s="39"/>
      <c r="AS209" s="61"/>
      <c r="AT209" s="61"/>
      <c r="AU209" s="61"/>
      <c r="AV209" s="61"/>
      <c r="AW209" s="61"/>
      <c r="AX209" s="61"/>
      <c r="AY209" s="50"/>
      <c r="AZ209" s="50"/>
      <c r="BA209" s="50"/>
      <c r="BB209" s="53"/>
      <c r="BC209" s="53"/>
      <c r="BD209" s="53"/>
      <c r="BE209" s="53"/>
      <c r="BF209" s="53"/>
      <c r="BG209" s="50"/>
      <c r="BH209" s="50"/>
      <c r="BI209" s="50"/>
      <c r="BJ209" s="50"/>
      <c r="BK209" s="50"/>
      <c r="BL209" s="50"/>
      <c r="BM209" s="50"/>
      <c r="BN209" s="50"/>
      <c r="BO209" s="50"/>
      <c r="BP209" s="50"/>
      <c r="BQ209" s="50"/>
      <c r="BR209" s="50"/>
      <c r="BS209" s="50"/>
      <c r="BT209" s="50"/>
      <c r="BU209" s="50"/>
    </row>
    <row r="210" spans="1:73" s="58" customFormat="1" ht="15.95" customHeight="1" x14ac:dyDescent="0.4">
      <c r="C210" s="118"/>
      <c r="D210" s="118"/>
      <c r="E210" s="118"/>
      <c r="F210" s="118"/>
      <c r="G210" s="118"/>
      <c r="H210" s="118"/>
      <c r="I210" s="118"/>
      <c r="J210" s="118"/>
      <c r="AG210" s="119"/>
      <c r="AJ210" s="61"/>
      <c r="AK210" s="61"/>
      <c r="AN210" s="44"/>
      <c r="AO210" s="62"/>
      <c r="AP210" s="39"/>
      <c r="AQ210" s="62"/>
      <c r="AR210" s="39"/>
      <c r="AS210" s="61"/>
      <c r="AT210" s="61"/>
      <c r="AU210" s="61"/>
      <c r="AV210" s="61"/>
      <c r="AW210" s="61"/>
      <c r="AX210" s="61"/>
      <c r="AY210" s="50"/>
      <c r="AZ210" s="50"/>
      <c r="BA210" s="50"/>
      <c r="BB210" s="53"/>
      <c r="BC210" s="53"/>
      <c r="BD210" s="53"/>
      <c r="BE210" s="53"/>
      <c r="BF210" s="53"/>
      <c r="BG210" s="50"/>
      <c r="BH210" s="50"/>
      <c r="BI210" s="50"/>
      <c r="BJ210" s="50"/>
      <c r="BK210" s="50"/>
      <c r="BL210" s="50"/>
      <c r="BM210" s="50"/>
      <c r="BN210" s="50"/>
      <c r="BO210" s="50"/>
      <c r="BP210" s="50"/>
      <c r="BQ210" s="50"/>
      <c r="BR210" s="50"/>
      <c r="BS210" s="50"/>
      <c r="BT210" s="50"/>
      <c r="BU210" s="50"/>
    </row>
    <row r="211" spans="1:73" s="58" customFormat="1" ht="15.95" customHeight="1" x14ac:dyDescent="0.4">
      <c r="C211" s="118"/>
      <c r="D211" s="118"/>
      <c r="E211" s="118"/>
      <c r="F211" s="118"/>
      <c r="G211" s="118"/>
      <c r="H211" s="118"/>
      <c r="I211" s="118"/>
      <c r="J211" s="118"/>
      <c r="AG211" s="119"/>
      <c r="AJ211" s="61"/>
      <c r="AK211" s="61"/>
      <c r="AN211" s="44"/>
      <c r="AO211" s="62"/>
      <c r="AP211" s="39"/>
      <c r="AQ211" s="62"/>
      <c r="AR211" s="39"/>
      <c r="AS211" s="61"/>
      <c r="AT211" s="61"/>
      <c r="AU211" s="61"/>
      <c r="AV211" s="61"/>
      <c r="AW211" s="61"/>
      <c r="AX211" s="61"/>
      <c r="AY211" s="50"/>
      <c r="AZ211" s="50"/>
      <c r="BA211" s="50"/>
      <c r="BB211" s="53"/>
      <c r="BC211" s="53"/>
      <c r="BD211" s="53"/>
      <c r="BE211" s="53"/>
      <c r="BF211" s="53"/>
      <c r="BG211" s="50"/>
      <c r="BH211" s="50"/>
      <c r="BI211" s="50"/>
      <c r="BJ211" s="50"/>
      <c r="BK211" s="50"/>
      <c r="BL211" s="50"/>
      <c r="BM211" s="50"/>
      <c r="BN211" s="50"/>
      <c r="BO211" s="50"/>
      <c r="BP211" s="50"/>
      <c r="BQ211" s="50"/>
      <c r="BR211" s="50"/>
      <c r="BS211" s="50"/>
      <c r="BT211" s="50"/>
      <c r="BU211" s="50"/>
    </row>
    <row r="212" spans="1:73" s="58" customFormat="1" ht="15.95" customHeight="1" x14ac:dyDescent="0.4">
      <c r="C212" s="118"/>
      <c r="D212" s="118"/>
      <c r="E212" s="118"/>
      <c r="F212" s="118"/>
      <c r="G212" s="118"/>
      <c r="H212" s="118"/>
      <c r="I212" s="118"/>
      <c r="J212" s="118"/>
      <c r="AG212" s="119"/>
      <c r="AJ212" s="61"/>
      <c r="AK212" s="61"/>
      <c r="AN212" s="44"/>
      <c r="AO212" s="62"/>
      <c r="AP212" s="39"/>
      <c r="AQ212" s="62"/>
      <c r="AR212" s="39"/>
      <c r="AS212" s="61"/>
      <c r="AT212" s="61"/>
      <c r="AU212" s="61"/>
      <c r="AV212" s="61"/>
      <c r="AW212" s="61"/>
      <c r="AX212" s="61"/>
      <c r="AY212" s="50"/>
      <c r="AZ212" s="50"/>
      <c r="BA212" s="50"/>
      <c r="BB212" s="53"/>
      <c r="BC212" s="53"/>
      <c r="BD212" s="53"/>
      <c r="BE212" s="53"/>
      <c r="BF212" s="53"/>
      <c r="BG212" s="50"/>
      <c r="BH212" s="50"/>
      <c r="BI212" s="50"/>
      <c r="BJ212" s="50"/>
      <c r="BK212" s="50"/>
      <c r="BL212" s="50"/>
      <c r="BM212" s="50"/>
      <c r="BN212" s="50"/>
      <c r="BO212" s="50"/>
      <c r="BP212" s="50"/>
      <c r="BQ212" s="50"/>
      <c r="BR212" s="50"/>
      <c r="BS212" s="50"/>
      <c r="BT212" s="50"/>
      <c r="BU212" s="50"/>
    </row>
    <row r="213" spans="1:73" s="58" customFormat="1" ht="15.95" customHeight="1" x14ac:dyDescent="0.4">
      <c r="C213" s="118"/>
      <c r="D213" s="118"/>
      <c r="E213" s="118"/>
      <c r="F213" s="118"/>
      <c r="G213" s="118"/>
      <c r="H213" s="118"/>
      <c r="I213" s="118"/>
      <c r="J213" s="118"/>
      <c r="AG213" s="119"/>
      <c r="AJ213" s="61"/>
      <c r="AK213" s="61"/>
      <c r="AN213" s="44"/>
      <c r="AO213" s="62"/>
      <c r="AP213" s="39"/>
      <c r="AQ213" s="62"/>
      <c r="AR213" s="39"/>
      <c r="AS213" s="61"/>
      <c r="AT213" s="61"/>
      <c r="AU213" s="61"/>
      <c r="AV213" s="61"/>
      <c r="AW213" s="61"/>
      <c r="AX213" s="61"/>
      <c r="AY213" s="50"/>
      <c r="AZ213" s="50"/>
      <c r="BA213" s="50"/>
      <c r="BB213" s="53"/>
      <c r="BC213" s="53"/>
      <c r="BD213" s="53"/>
      <c r="BE213" s="53"/>
      <c r="BF213" s="53"/>
      <c r="BG213" s="50"/>
      <c r="BH213" s="50"/>
      <c r="BI213" s="50"/>
      <c r="BJ213" s="50"/>
      <c r="BK213" s="50"/>
      <c r="BL213" s="50"/>
      <c r="BM213" s="50"/>
      <c r="BN213" s="50"/>
      <c r="BO213" s="50"/>
      <c r="BP213" s="50"/>
      <c r="BQ213" s="50"/>
      <c r="BR213" s="50"/>
      <c r="BS213" s="50"/>
      <c r="BT213" s="50"/>
      <c r="BU213" s="50"/>
    </row>
    <row r="214" spans="1:73" ht="15.95" customHeight="1" x14ac:dyDescent="0.4">
      <c r="AR214" s="34"/>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row>
    <row r="215" spans="1:73" ht="15.95" customHeight="1" x14ac:dyDescent="0.4">
      <c r="AR215" s="39"/>
      <c r="AS215" s="61"/>
      <c r="AT215" s="61"/>
      <c r="AU215" s="61"/>
      <c r="AV215" s="61"/>
      <c r="AW215" s="61"/>
      <c r="AX215" s="61"/>
      <c r="AY215" s="50"/>
      <c r="AZ215" s="53"/>
      <c r="BA215" s="53"/>
      <c r="BB215" s="53"/>
      <c r="BC215" s="53"/>
      <c r="BD215" s="53"/>
      <c r="BE215" s="53"/>
      <c r="BF215" s="53"/>
      <c r="BG215" s="53"/>
      <c r="BH215" s="53"/>
      <c r="BI215" s="53"/>
      <c r="BJ215" s="53"/>
      <c r="BK215" s="50"/>
      <c r="BL215" s="50"/>
      <c r="BM215" s="50"/>
      <c r="BN215" s="50"/>
      <c r="BO215" s="50"/>
      <c r="BP215" s="53"/>
      <c r="BQ215" s="53"/>
      <c r="BR215" s="53"/>
      <c r="BS215" s="53"/>
      <c r="BT215" s="53"/>
      <c r="BU215" s="53"/>
    </row>
    <row r="216" spans="1:73" ht="15.95" customHeight="1" x14ac:dyDescent="0.4">
      <c r="AI216" s="94"/>
      <c r="AR216" s="39"/>
      <c r="AS216" s="61"/>
      <c r="AT216" s="61"/>
      <c r="AU216" s="61"/>
      <c r="AV216" s="61"/>
      <c r="AW216" s="61"/>
      <c r="AX216" s="61"/>
      <c r="AY216" s="50"/>
      <c r="AZ216" s="53"/>
      <c r="BA216" s="53"/>
      <c r="BB216" s="53"/>
      <c r="BC216" s="53"/>
      <c r="BD216" s="53"/>
      <c r="BE216" s="53"/>
      <c r="BF216" s="53"/>
      <c r="BG216" s="53"/>
      <c r="BH216" s="53"/>
      <c r="BI216" s="53"/>
      <c r="BJ216" s="53"/>
      <c r="BK216" s="50"/>
      <c r="BL216" s="50"/>
      <c r="BM216" s="50"/>
      <c r="BN216" s="50"/>
      <c r="BO216" s="50"/>
      <c r="BP216" s="53"/>
      <c r="BQ216" s="53"/>
      <c r="BR216" s="53"/>
      <c r="BS216" s="53"/>
      <c r="BT216" s="53"/>
      <c r="BU216" s="53"/>
    </row>
    <row r="217" spans="1:73" ht="15.95" customHeight="1" x14ac:dyDescent="0.4">
      <c r="AI217" s="93"/>
      <c r="AJ217" s="93"/>
      <c r="AR217" s="39"/>
      <c r="AS217" s="61"/>
      <c r="AT217" s="61"/>
      <c r="AU217" s="61"/>
      <c r="AV217" s="61"/>
      <c r="AW217" s="61"/>
      <c r="AX217" s="61"/>
      <c r="AY217" s="50"/>
      <c r="AZ217" s="50"/>
      <c r="BA217" s="50"/>
      <c r="BB217" s="50"/>
      <c r="BC217" s="50"/>
      <c r="BD217" s="50"/>
      <c r="BE217" s="50"/>
      <c r="BF217" s="50"/>
      <c r="BG217" s="50"/>
      <c r="BH217" s="50"/>
      <c r="BI217" s="50"/>
      <c r="BJ217" s="50"/>
      <c r="BK217" s="50"/>
      <c r="BL217" s="50"/>
      <c r="BM217" s="50"/>
      <c r="BN217" s="50"/>
      <c r="BO217" s="50"/>
      <c r="BP217" s="50"/>
      <c r="BQ217" s="50"/>
      <c r="BR217" s="50"/>
      <c r="BS217" s="63"/>
      <c r="BT217" s="50"/>
      <c r="BU217" s="50"/>
    </row>
    <row r="218" spans="1:73" ht="15.95" customHeight="1" x14ac:dyDescent="0.4">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row>
    <row r="219" spans="1:73" ht="15.95" customHeight="1" x14ac:dyDescent="0.4">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row>
    <row r="220" spans="1:73" ht="15.95" customHeight="1" x14ac:dyDescent="0.4">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N220" s="64"/>
      <c r="AO220" s="65"/>
      <c r="AP220" s="40"/>
      <c r="AQ220" s="65"/>
      <c r="AR220" s="40"/>
      <c r="AS220" s="65"/>
      <c r="AT220" s="65"/>
      <c r="AV220" s="65"/>
      <c r="AW220" s="65"/>
      <c r="AX220" s="65"/>
      <c r="AY220" s="65"/>
      <c r="AZ220" s="65"/>
      <c r="BA220" s="65"/>
      <c r="BB220" s="65"/>
      <c r="BC220" s="65"/>
      <c r="BD220" s="65"/>
      <c r="BE220" s="65"/>
      <c r="BF220" s="65"/>
    </row>
    <row r="221" spans="1:73" ht="15.95" customHeight="1" x14ac:dyDescent="0.4">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N221" s="64"/>
      <c r="AO221" s="65"/>
      <c r="AP221" s="40"/>
      <c r="AQ221" s="65"/>
      <c r="AR221" s="40"/>
      <c r="AS221" s="65"/>
      <c r="AT221" s="65"/>
      <c r="AV221" s="65"/>
      <c r="AW221" s="65"/>
      <c r="AX221" s="65"/>
      <c r="AY221" s="65"/>
      <c r="AZ221" s="65"/>
      <c r="BA221" s="65"/>
      <c r="BB221" s="65"/>
      <c r="BC221" s="65"/>
      <c r="BD221" s="65"/>
      <c r="BE221" s="65"/>
      <c r="BF221" s="65"/>
    </row>
    <row r="222" spans="1:73" ht="15.95" customHeight="1" x14ac:dyDescent="0.4">
      <c r="A222" s="123"/>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124"/>
      <c r="AK222" s="55"/>
      <c r="AL222" s="55"/>
    </row>
    <row r="223" spans="1:73" ht="15.95" customHeight="1" x14ac:dyDescent="0.4">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73" ht="15.95" customHeight="1" x14ac:dyDescent="0.4">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15.95" customHeight="1" x14ac:dyDescent="0.4">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5"/>
      <c r="Z225" s="55"/>
      <c r="AA225" s="55"/>
      <c r="AB225" s="55"/>
      <c r="AC225" s="55"/>
      <c r="AD225" s="55"/>
      <c r="AE225" s="55"/>
      <c r="AF225" s="55"/>
      <c r="AG225" s="55"/>
      <c r="AH225" s="55"/>
      <c r="AI225" s="55"/>
      <c r="AJ225" s="55"/>
      <c r="AK225" s="55"/>
      <c r="AL225" s="55"/>
    </row>
    <row r="226" spans="1:38" ht="15.95" customHeight="1" x14ac:dyDescent="0.4">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15.95" customHeight="1" x14ac:dyDescent="0.4">
      <c r="A227" s="55"/>
      <c r="B227" s="55"/>
      <c r="C227" s="55"/>
      <c r="D227" s="55"/>
      <c r="E227" s="55"/>
      <c r="F227" s="55"/>
      <c r="G227" s="55"/>
      <c r="H227" s="55"/>
      <c r="I227" s="55"/>
      <c r="J227" s="55"/>
      <c r="K227" s="55"/>
      <c r="L227" s="55"/>
      <c r="M227" s="55"/>
      <c r="N227" s="55"/>
      <c r="O227" s="55"/>
      <c r="P227" s="55"/>
      <c r="Q227" s="55"/>
      <c r="R227" s="55"/>
      <c r="S227" s="125"/>
      <c r="T227" s="125"/>
      <c r="U227" s="125"/>
      <c r="V227" s="125"/>
      <c r="W227" s="125"/>
      <c r="X227" s="125"/>
      <c r="Y227" s="125"/>
      <c r="Z227" s="125"/>
      <c r="AA227" s="125"/>
      <c r="AB227" s="125"/>
      <c r="AC227" s="125"/>
      <c r="AD227" s="125"/>
      <c r="AE227" s="125"/>
      <c r="AF227" s="125"/>
      <c r="AG227" s="125"/>
      <c r="AH227" s="125"/>
      <c r="AI227" s="125"/>
      <c r="AJ227" s="125"/>
      <c r="AK227" s="125"/>
      <c r="AL227" s="125"/>
    </row>
    <row r="228" spans="1:38" ht="15.95" customHeight="1" x14ac:dyDescent="0.4">
      <c r="A228" s="55"/>
      <c r="B228" s="55"/>
      <c r="C228" s="55"/>
      <c r="D228" s="55"/>
      <c r="E228" s="55"/>
      <c r="F228" s="55"/>
      <c r="G228" s="55"/>
      <c r="H228" s="55"/>
      <c r="I228" s="55"/>
      <c r="J228" s="55"/>
      <c r="K228" s="55"/>
      <c r="L228" s="55"/>
      <c r="M228" s="55"/>
      <c r="N228" s="55"/>
      <c r="O228" s="55"/>
      <c r="P228" s="55"/>
      <c r="Q228" s="55"/>
      <c r="R228" s="55"/>
      <c r="S228" s="125"/>
      <c r="T228" s="125"/>
      <c r="U228" s="125"/>
      <c r="V228" s="125"/>
      <c r="W228" s="125"/>
      <c r="X228" s="125"/>
      <c r="Y228" s="125"/>
      <c r="Z228" s="125"/>
      <c r="AA228" s="125"/>
      <c r="AB228" s="125"/>
      <c r="AC228" s="125"/>
      <c r="AD228" s="125"/>
      <c r="AE228" s="125"/>
      <c r="AF228" s="125"/>
      <c r="AG228" s="125"/>
      <c r="AH228" s="125"/>
      <c r="AI228" s="125"/>
      <c r="AJ228" s="125"/>
      <c r="AK228" s="125"/>
      <c r="AL228" s="125"/>
    </row>
    <row r="229" spans="1:38" ht="15.95" customHeight="1" x14ac:dyDescent="0.4">
      <c r="A229" s="55"/>
      <c r="B229" s="55"/>
      <c r="C229" s="55"/>
      <c r="D229" s="55"/>
      <c r="E229" s="55"/>
      <c r="F229" s="55"/>
      <c r="G229" s="55"/>
      <c r="H229" s="55"/>
      <c r="I229" s="55"/>
      <c r="J229" s="55"/>
      <c r="K229" s="55"/>
      <c r="L229" s="55"/>
      <c r="M229" s="55"/>
      <c r="N229" s="55"/>
      <c r="O229" s="55"/>
      <c r="P229" s="55"/>
      <c r="Q229" s="55"/>
      <c r="R229" s="55"/>
      <c r="S229" s="125"/>
      <c r="T229" s="125"/>
      <c r="U229" s="125"/>
      <c r="V229" s="125"/>
      <c r="W229" s="125"/>
      <c r="X229" s="125"/>
      <c r="Y229" s="125"/>
      <c r="Z229" s="125"/>
      <c r="AA229" s="125"/>
      <c r="AB229" s="125"/>
      <c r="AC229" s="125"/>
      <c r="AD229" s="125"/>
      <c r="AE229" s="125"/>
      <c r="AF229" s="125"/>
      <c r="AG229" s="125"/>
      <c r="AH229" s="125"/>
      <c r="AI229" s="125"/>
      <c r="AJ229" s="125"/>
      <c r="AK229" s="125"/>
      <c r="AL229" s="125"/>
    </row>
    <row r="230" spans="1:38" ht="15.95" customHeight="1" x14ac:dyDescent="0.4">
      <c r="A230" s="55"/>
      <c r="B230" s="55"/>
      <c r="C230" s="55"/>
      <c r="D230" s="55"/>
      <c r="E230" s="55"/>
      <c r="F230" s="55"/>
      <c r="G230" s="55"/>
      <c r="H230" s="55"/>
      <c r="I230" s="55"/>
      <c r="J230" s="55"/>
      <c r="K230" s="55"/>
      <c r="L230" s="55"/>
      <c r="M230" s="55"/>
      <c r="N230" s="55"/>
      <c r="O230" s="55"/>
      <c r="P230" s="55"/>
      <c r="Q230" s="55"/>
      <c r="R230" s="55"/>
      <c r="S230" s="125"/>
      <c r="T230" s="125"/>
      <c r="U230" s="125"/>
      <c r="V230" s="125"/>
      <c r="W230" s="125"/>
      <c r="X230" s="125"/>
      <c r="Y230" s="125"/>
      <c r="Z230" s="125"/>
      <c r="AA230" s="125"/>
      <c r="AB230" s="125"/>
      <c r="AC230" s="125"/>
      <c r="AD230" s="125"/>
      <c r="AE230" s="125"/>
      <c r="AF230" s="125"/>
      <c r="AG230" s="125"/>
      <c r="AH230" s="125"/>
      <c r="AI230" s="125"/>
      <c r="AJ230" s="125"/>
      <c r="AK230" s="125"/>
      <c r="AL230" s="125"/>
    </row>
    <row r="231" spans="1:38" ht="15.95" customHeight="1" x14ac:dyDescent="0.4">
      <c r="A231" s="55"/>
      <c r="B231" s="55"/>
      <c r="C231" s="55"/>
      <c r="D231" s="55"/>
      <c r="E231" s="55"/>
      <c r="F231" s="55"/>
      <c r="G231" s="55"/>
      <c r="H231" s="55"/>
      <c r="I231" s="55"/>
      <c r="J231" s="55"/>
      <c r="K231" s="55"/>
      <c r="L231" s="55"/>
      <c r="M231" s="55"/>
      <c r="N231" s="55"/>
      <c r="O231" s="55"/>
      <c r="P231" s="55"/>
      <c r="Q231" s="55"/>
      <c r="R231" s="55"/>
      <c r="S231" s="125"/>
      <c r="T231" s="125"/>
      <c r="U231" s="125"/>
      <c r="V231" s="125"/>
      <c r="W231" s="125"/>
      <c r="X231" s="125"/>
      <c r="Y231" s="125"/>
      <c r="Z231" s="125"/>
      <c r="AA231" s="125"/>
      <c r="AB231" s="125"/>
      <c r="AC231" s="125"/>
      <c r="AD231" s="125"/>
      <c r="AE231" s="125"/>
      <c r="AF231" s="125"/>
      <c r="AG231" s="125"/>
      <c r="AH231" s="125"/>
      <c r="AI231" s="125"/>
      <c r="AJ231" s="125"/>
      <c r="AK231" s="125"/>
      <c r="AL231" s="125"/>
    </row>
    <row r="232" spans="1:38" ht="15.95" customHeight="1" x14ac:dyDescent="0.4">
      <c r="A232" s="126"/>
      <c r="B232" s="126"/>
      <c r="C232" s="126"/>
      <c r="D232" s="126"/>
      <c r="E232" s="126"/>
      <c r="F232" s="126"/>
      <c r="G232" s="126"/>
      <c r="H232" s="126"/>
      <c r="I232" s="126"/>
      <c r="J232" s="126"/>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row>
    <row r="233" spans="1:38" ht="15.95" customHeight="1" x14ac:dyDescent="0.4">
      <c r="A233" s="126"/>
      <c r="B233" s="126"/>
      <c r="C233" s="126"/>
      <c r="D233" s="126"/>
      <c r="E233" s="126"/>
      <c r="F233" s="126"/>
      <c r="G233" s="126"/>
      <c r="H233" s="126"/>
      <c r="I233" s="126"/>
      <c r="J233" s="126"/>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row>
    <row r="234" spans="1:38" ht="15.95" customHeight="1" x14ac:dyDescent="0.4">
      <c r="A234" s="126"/>
      <c r="B234" s="126"/>
      <c r="C234" s="126"/>
      <c r="D234" s="126"/>
      <c r="E234" s="126"/>
      <c r="F234" s="126"/>
      <c r="G234" s="126"/>
      <c r="H234" s="126"/>
      <c r="I234" s="126"/>
      <c r="J234" s="126"/>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row>
    <row r="235" spans="1:38" ht="15.95" customHeight="1" x14ac:dyDescent="0.4">
      <c r="A235" s="126"/>
      <c r="B235" s="126"/>
      <c r="C235" s="126"/>
      <c r="D235" s="126"/>
      <c r="E235" s="126"/>
      <c r="F235" s="126"/>
      <c r="G235" s="126"/>
      <c r="H235" s="126"/>
      <c r="I235" s="126"/>
      <c r="J235" s="126"/>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row>
    <row r="236" spans="1:38" ht="15.95" customHeight="1" x14ac:dyDescent="0.4">
      <c r="A236" s="127"/>
      <c r="B236" s="54"/>
      <c r="C236" s="54"/>
      <c r="D236" s="54"/>
      <c r="E236" s="54"/>
      <c r="F236" s="54"/>
      <c r="G236" s="54"/>
      <c r="H236" s="54"/>
      <c r="I236" s="54"/>
      <c r="J236" s="54"/>
      <c r="K236" s="54"/>
      <c r="L236" s="54"/>
      <c r="M236" s="55"/>
      <c r="N236" s="55"/>
      <c r="O236" s="55"/>
      <c r="P236" s="55"/>
      <c r="Q236" s="55"/>
      <c r="R236" s="55"/>
      <c r="S236" s="55"/>
      <c r="T236" s="55"/>
      <c r="U236" s="56"/>
      <c r="V236" s="54"/>
      <c r="W236" s="54"/>
      <c r="X236" s="54"/>
      <c r="Y236" s="54"/>
      <c r="Z236" s="54"/>
      <c r="AA236" s="54"/>
      <c r="AB236" s="54"/>
      <c r="AC236" s="54"/>
      <c r="AD236" s="54"/>
      <c r="AE236" s="54"/>
      <c r="AF236" s="54"/>
      <c r="AG236" s="54"/>
      <c r="AH236" s="54"/>
      <c r="AI236" s="54"/>
      <c r="AJ236" s="54"/>
      <c r="AK236" s="54"/>
      <c r="AL236" s="54"/>
    </row>
    <row r="237" spans="1:38" ht="15.95" customHeight="1" x14ac:dyDescent="0.4">
      <c r="A237" s="128"/>
      <c r="B237" s="54"/>
      <c r="C237" s="54"/>
      <c r="D237" s="54"/>
      <c r="E237" s="54"/>
      <c r="F237" s="54"/>
      <c r="G237" s="54"/>
      <c r="H237" s="54"/>
      <c r="I237" s="54"/>
      <c r="J237" s="54"/>
      <c r="K237" s="54"/>
      <c r="L237" s="54"/>
      <c r="M237" s="55"/>
      <c r="N237" s="55"/>
      <c r="O237" s="55"/>
      <c r="P237" s="55"/>
      <c r="Q237" s="55"/>
      <c r="R237" s="55"/>
      <c r="S237" s="55"/>
      <c r="T237" s="55"/>
      <c r="U237" s="56"/>
      <c r="V237" s="54"/>
      <c r="W237" s="54"/>
      <c r="X237" s="54"/>
      <c r="Y237" s="54"/>
      <c r="Z237" s="54"/>
      <c r="AA237" s="54"/>
      <c r="AB237" s="54"/>
      <c r="AC237" s="54"/>
      <c r="AD237" s="54"/>
      <c r="AE237" s="54"/>
      <c r="AF237" s="54"/>
      <c r="AG237" s="54"/>
      <c r="AH237" s="54"/>
      <c r="AI237" s="54"/>
      <c r="AJ237" s="54"/>
      <c r="AK237" s="54"/>
      <c r="AL237" s="54"/>
    </row>
    <row r="238" spans="1:38" ht="15.95" customHeight="1" x14ac:dyDescent="0.4">
      <c r="A238" s="128"/>
      <c r="B238" s="54"/>
      <c r="C238" s="54"/>
      <c r="D238" s="54"/>
      <c r="E238" s="54"/>
      <c r="F238" s="54"/>
      <c r="G238" s="54"/>
      <c r="H238" s="54"/>
      <c r="I238" s="54"/>
      <c r="J238" s="54"/>
      <c r="K238" s="54"/>
      <c r="L238" s="54"/>
      <c r="M238" s="55"/>
      <c r="N238" s="55"/>
      <c r="O238" s="55"/>
      <c r="P238" s="55"/>
      <c r="Q238" s="55"/>
      <c r="R238" s="55"/>
      <c r="S238" s="55"/>
      <c r="T238" s="55"/>
      <c r="U238" s="56"/>
      <c r="V238" s="54"/>
      <c r="W238" s="54"/>
      <c r="X238" s="54"/>
      <c r="Y238" s="54"/>
      <c r="Z238" s="54"/>
      <c r="AA238" s="54"/>
      <c r="AB238" s="54"/>
      <c r="AC238" s="54"/>
      <c r="AD238" s="54"/>
      <c r="AE238" s="54"/>
      <c r="AF238" s="54"/>
      <c r="AG238" s="54"/>
      <c r="AH238" s="54"/>
      <c r="AI238" s="54"/>
      <c r="AJ238" s="54"/>
      <c r="AK238" s="54"/>
      <c r="AL238" s="54"/>
    </row>
    <row r="239" spans="1:38" ht="15.95" customHeight="1" x14ac:dyDescent="0.4">
      <c r="A239" s="128"/>
      <c r="B239" s="54"/>
      <c r="C239" s="54"/>
      <c r="D239" s="54"/>
      <c r="E239" s="54"/>
      <c r="F239" s="54"/>
      <c r="G239" s="54"/>
      <c r="H239" s="54"/>
      <c r="I239" s="54"/>
      <c r="J239" s="54"/>
      <c r="K239" s="54"/>
      <c r="L239" s="54"/>
      <c r="M239" s="55"/>
      <c r="N239" s="55"/>
      <c r="O239" s="55"/>
      <c r="P239" s="55"/>
      <c r="Q239" s="55"/>
      <c r="R239" s="55"/>
      <c r="S239" s="55"/>
      <c r="T239" s="55"/>
      <c r="U239" s="56"/>
      <c r="V239" s="54"/>
      <c r="W239" s="54"/>
      <c r="X239" s="54"/>
      <c r="Y239" s="54"/>
      <c r="Z239" s="54"/>
      <c r="AA239" s="54"/>
      <c r="AB239" s="54"/>
      <c r="AC239" s="54"/>
      <c r="AD239" s="54"/>
      <c r="AE239" s="54"/>
      <c r="AF239" s="54"/>
      <c r="AG239" s="54"/>
      <c r="AH239" s="54"/>
      <c r="AI239" s="54"/>
      <c r="AJ239" s="54"/>
      <c r="AK239" s="54"/>
      <c r="AL239" s="54"/>
    </row>
    <row r="240" spans="1:38" ht="15.95" customHeight="1" x14ac:dyDescent="0.4">
      <c r="A240" s="128"/>
      <c r="B240" s="54"/>
      <c r="C240" s="54"/>
      <c r="D240" s="54"/>
      <c r="E240" s="54"/>
      <c r="F240" s="54"/>
      <c r="G240" s="54"/>
      <c r="H240" s="54"/>
      <c r="I240" s="54"/>
      <c r="J240" s="54"/>
      <c r="K240" s="54"/>
      <c r="L240" s="54"/>
      <c r="M240" s="55"/>
      <c r="N240" s="55"/>
      <c r="O240" s="55"/>
      <c r="P240" s="55"/>
      <c r="Q240" s="55"/>
      <c r="R240" s="55"/>
      <c r="S240" s="55"/>
      <c r="T240" s="55"/>
      <c r="U240" s="56"/>
      <c r="V240" s="54"/>
      <c r="W240" s="54"/>
      <c r="X240" s="54"/>
      <c r="Y240" s="54"/>
      <c r="Z240" s="54"/>
      <c r="AA240" s="54"/>
      <c r="AB240" s="54"/>
      <c r="AC240" s="54"/>
      <c r="AD240" s="54"/>
      <c r="AE240" s="54"/>
      <c r="AF240" s="54"/>
      <c r="AG240" s="54"/>
      <c r="AH240" s="54"/>
      <c r="AI240" s="54"/>
      <c r="AJ240" s="54"/>
      <c r="AK240" s="54"/>
      <c r="AL240" s="54"/>
    </row>
    <row r="241" spans="1:38" ht="15.95" customHeight="1" x14ac:dyDescent="0.4">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15.95" customHeight="1" x14ac:dyDescent="0.4">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15.95" customHeight="1" x14ac:dyDescent="0.4">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15.95" customHeight="1" x14ac:dyDescent="0.4">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15.95" customHeight="1" x14ac:dyDescent="0.4">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15.95" customHeight="1" x14ac:dyDescent="0.4">
      <c r="A246" s="55"/>
      <c r="B246" s="55"/>
      <c r="C246" s="55"/>
      <c r="D246" s="55"/>
      <c r="E246" s="55"/>
      <c r="F246" s="55"/>
      <c r="G246" s="55"/>
      <c r="H246" s="55"/>
      <c r="I246" s="55"/>
      <c r="J246" s="55"/>
      <c r="K246" s="59"/>
      <c r="L246" s="59"/>
      <c r="M246" s="59"/>
      <c r="N246" s="59"/>
      <c r="O246" s="59"/>
      <c r="P246" s="59"/>
      <c r="Q246" s="59"/>
      <c r="R246" s="59"/>
      <c r="S246" s="59"/>
      <c r="T246" s="55"/>
      <c r="U246" s="55"/>
      <c r="V246" s="55"/>
      <c r="W246" s="55"/>
      <c r="X246" s="55"/>
      <c r="Y246" s="55"/>
      <c r="Z246" s="55"/>
      <c r="AA246" s="55"/>
      <c r="AB246" s="55"/>
      <c r="AC246" s="55"/>
      <c r="AD246" s="55"/>
      <c r="AE246" s="55"/>
      <c r="AF246" s="55"/>
      <c r="AG246" s="55"/>
      <c r="AH246" s="55"/>
      <c r="AI246" s="55"/>
      <c r="AJ246" s="55"/>
      <c r="AK246" s="55"/>
      <c r="AL246" s="55"/>
    </row>
    <row r="247" spans="1:38" ht="15.95" customHeight="1" x14ac:dyDescent="0.4">
      <c r="A247" s="55"/>
      <c r="B247" s="55"/>
      <c r="C247" s="55"/>
      <c r="D247" s="55"/>
      <c r="E247" s="55"/>
      <c r="F247" s="55"/>
      <c r="G247" s="55"/>
      <c r="H247" s="55"/>
      <c r="I247" s="55"/>
      <c r="J247" s="55"/>
      <c r="K247" s="59"/>
      <c r="L247" s="59"/>
      <c r="M247" s="59"/>
      <c r="N247" s="59"/>
      <c r="O247" s="59"/>
      <c r="P247" s="59"/>
      <c r="Q247" s="59"/>
      <c r="R247" s="59"/>
      <c r="S247" s="59"/>
      <c r="T247" s="55"/>
      <c r="U247" s="55"/>
      <c r="V247" s="55"/>
      <c r="W247" s="55"/>
      <c r="X247" s="55"/>
      <c r="Y247" s="55"/>
      <c r="Z247" s="55"/>
      <c r="AA247" s="55"/>
      <c r="AB247" s="55"/>
      <c r="AC247" s="55"/>
      <c r="AD247" s="55"/>
      <c r="AE247" s="55"/>
      <c r="AF247" s="55"/>
      <c r="AG247" s="55"/>
      <c r="AH247" s="55"/>
      <c r="AI247" s="55"/>
      <c r="AJ247" s="55"/>
      <c r="AK247" s="55"/>
      <c r="AL247" s="55"/>
    </row>
    <row r="248" spans="1:38" ht="15.95" customHeight="1" x14ac:dyDescent="0.4">
      <c r="A248" s="55"/>
      <c r="B248" s="55"/>
      <c r="C248" s="55"/>
      <c r="D248" s="55"/>
      <c r="E248" s="55"/>
      <c r="F248" s="55"/>
      <c r="G248" s="55"/>
      <c r="H248" s="55"/>
      <c r="I248" s="55"/>
      <c r="J248" s="55"/>
      <c r="K248" s="59"/>
      <c r="L248" s="59"/>
      <c r="M248" s="59"/>
      <c r="N248" s="59"/>
      <c r="O248" s="59"/>
      <c r="P248" s="59"/>
      <c r="Q248" s="59"/>
      <c r="R248" s="59"/>
      <c r="S248" s="59"/>
      <c r="T248" s="55"/>
      <c r="U248" s="55"/>
      <c r="V248" s="55"/>
      <c r="W248" s="55"/>
      <c r="X248" s="55"/>
      <c r="Y248" s="55"/>
      <c r="Z248" s="55"/>
      <c r="AA248" s="55"/>
      <c r="AB248" s="55"/>
      <c r="AC248" s="55"/>
      <c r="AD248" s="55"/>
      <c r="AE248" s="55"/>
      <c r="AF248" s="55"/>
      <c r="AG248" s="55"/>
      <c r="AH248" s="55"/>
      <c r="AI248" s="55"/>
      <c r="AJ248" s="55"/>
      <c r="AK248" s="55"/>
      <c r="AL248" s="55"/>
    </row>
    <row r="249" spans="1:38" ht="15.95" customHeight="1" x14ac:dyDescent="0.4">
      <c r="A249" s="55"/>
      <c r="B249" s="55"/>
      <c r="C249" s="55"/>
      <c r="D249" s="55"/>
      <c r="E249" s="55"/>
      <c r="F249" s="55"/>
      <c r="G249" s="55"/>
      <c r="H249" s="55"/>
      <c r="I249" s="55"/>
      <c r="J249" s="55"/>
      <c r="K249" s="59"/>
      <c r="L249" s="59"/>
      <c r="M249" s="59"/>
      <c r="N249" s="59"/>
      <c r="O249" s="59"/>
      <c r="P249" s="59"/>
      <c r="Q249" s="59"/>
      <c r="R249" s="59"/>
      <c r="S249" s="59"/>
      <c r="T249" s="55"/>
      <c r="U249" s="55"/>
      <c r="V249" s="55"/>
      <c r="W249" s="55"/>
      <c r="X249" s="55"/>
      <c r="Y249" s="55"/>
      <c r="Z249" s="55"/>
      <c r="AA249" s="55"/>
      <c r="AB249" s="55"/>
      <c r="AC249" s="55"/>
      <c r="AD249" s="55"/>
      <c r="AE249" s="55"/>
      <c r="AF249" s="55"/>
      <c r="AG249" s="55"/>
      <c r="AH249" s="55"/>
      <c r="AI249" s="55"/>
      <c r="AJ249" s="55"/>
      <c r="AK249" s="55"/>
      <c r="AL249" s="55"/>
    </row>
    <row r="250" spans="1:38" ht="15.95" customHeight="1" x14ac:dyDescent="0.4">
      <c r="A250" s="55"/>
      <c r="B250" s="55"/>
      <c r="C250" s="55"/>
      <c r="D250" s="55"/>
      <c r="E250" s="55"/>
      <c r="F250" s="55"/>
      <c r="G250" s="55"/>
      <c r="H250" s="55"/>
      <c r="I250" s="55"/>
      <c r="J250" s="55"/>
      <c r="K250" s="59"/>
      <c r="L250" s="59"/>
      <c r="M250" s="59"/>
      <c r="N250" s="59"/>
      <c r="O250" s="59"/>
      <c r="P250" s="59"/>
      <c r="Q250" s="59"/>
      <c r="R250" s="59"/>
      <c r="S250" s="59"/>
      <c r="T250" s="55"/>
      <c r="U250" s="55"/>
      <c r="V250" s="55"/>
      <c r="W250" s="55"/>
      <c r="X250" s="55"/>
      <c r="Y250" s="55"/>
      <c r="Z250" s="55"/>
      <c r="AA250" s="55"/>
      <c r="AB250" s="55"/>
      <c r="AC250" s="55"/>
      <c r="AD250" s="55"/>
      <c r="AE250" s="55"/>
      <c r="AF250" s="55"/>
      <c r="AG250" s="55"/>
      <c r="AH250" s="55"/>
      <c r="AI250" s="55"/>
      <c r="AJ250" s="55"/>
      <c r="AK250" s="55"/>
      <c r="AL250" s="55"/>
    </row>
    <row r="251" spans="1:38" ht="15.95" customHeight="1" x14ac:dyDescent="0.4">
      <c r="A251" s="55"/>
      <c r="B251" s="55"/>
      <c r="C251" s="55"/>
      <c r="D251" s="55"/>
      <c r="E251" s="55"/>
      <c r="F251" s="55"/>
      <c r="G251" s="55"/>
      <c r="H251" s="55"/>
      <c r="I251" s="55"/>
      <c r="J251" s="55"/>
      <c r="K251" s="59"/>
      <c r="L251" s="59"/>
      <c r="M251" s="59"/>
      <c r="N251" s="59"/>
      <c r="O251" s="59"/>
      <c r="P251" s="59"/>
      <c r="Q251" s="59"/>
      <c r="R251" s="59"/>
      <c r="S251" s="59"/>
      <c r="T251" s="55"/>
      <c r="U251" s="55"/>
      <c r="V251" s="55"/>
      <c r="W251" s="55"/>
      <c r="X251" s="55"/>
      <c r="Y251" s="55"/>
      <c r="Z251" s="55"/>
      <c r="AA251" s="55"/>
      <c r="AB251" s="55"/>
      <c r="AC251" s="55"/>
      <c r="AD251" s="55"/>
      <c r="AE251" s="55"/>
      <c r="AF251" s="55"/>
      <c r="AG251" s="55"/>
      <c r="AH251" s="55"/>
      <c r="AI251" s="55"/>
      <c r="AJ251" s="55"/>
      <c r="AK251" s="55"/>
      <c r="AL251" s="55"/>
    </row>
    <row r="252" spans="1:38" ht="15.95" customHeight="1" x14ac:dyDescent="0.4">
      <c r="A252" s="55"/>
      <c r="B252" s="55"/>
      <c r="C252" s="55"/>
      <c r="D252" s="55"/>
      <c r="E252" s="55"/>
      <c r="F252" s="55"/>
      <c r="G252" s="55"/>
      <c r="H252" s="55"/>
      <c r="I252" s="55"/>
      <c r="J252" s="55"/>
      <c r="K252" s="59"/>
      <c r="L252" s="59"/>
      <c r="M252" s="59"/>
      <c r="N252" s="59"/>
      <c r="O252" s="59"/>
      <c r="P252" s="59"/>
      <c r="Q252" s="59"/>
      <c r="R252" s="59"/>
      <c r="S252" s="59"/>
      <c r="T252" s="55"/>
      <c r="U252" s="55"/>
      <c r="V252" s="55"/>
      <c r="W252" s="55"/>
      <c r="X252" s="55"/>
      <c r="Y252" s="55"/>
      <c r="Z252" s="55"/>
      <c r="AA252" s="55"/>
      <c r="AB252" s="55"/>
      <c r="AC252" s="55"/>
      <c r="AD252" s="55"/>
      <c r="AE252" s="55"/>
      <c r="AF252" s="55"/>
      <c r="AG252" s="55"/>
      <c r="AH252" s="55"/>
      <c r="AI252" s="55"/>
      <c r="AJ252" s="55"/>
      <c r="AK252" s="55"/>
      <c r="AL252" s="55"/>
    </row>
    <row r="253" spans="1:38" ht="15.95" customHeight="1" x14ac:dyDescent="0.4">
      <c r="A253" s="55"/>
      <c r="B253" s="55"/>
      <c r="C253" s="55"/>
      <c r="D253" s="55"/>
      <c r="E253" s="55"/>
      <c r="F253" s="55"/>
      <c r="G253" s="55"/>
      <c r="H253" s="55"/>
      <c r="I253" s="55"/>
      <c r="J253" s="55"/>
      <c r="K253" s="59"/>
      <c r="L253" s="59"/>
      <c r="M253" s="59"/>
      <c r="N253" s="59"/>
      <c r="O253" s="59"/>
      <c r="P253" s="59"/>
      <c r="Q253" s="59"/>
      <c r="R253" s="59"/>
      <c r="S253" s="59"/>
      <c r="T253" s="55"/>
      <c r="U253" s="55"/>
      <c r="V253" s="55"/>
      <c r="W253" s="55"/>
      <c r="X253" s="55"/>
      <c r="Y253" s="55"/>
      <c r="Z253" s="55"/>
      <c r="AA253" s="55"/>
      <c r="AB253" s="55"/>
      <c r="AC253" s="55"/>
      <c r="AD253" s="55"/>
      <c r="AE253" s="55"/>
      <c r="AF253" s="55"/>
      <c r="AG253" s="55"/>
      <c r="AH253" s="55"/>
      <c r="AI253" s="55"/>
      <c r="AJ253" s="55"/>
      <c r="AK253" s="55"/>
      <c r="AL253" s="55"/>
    </row>
    <row r="254" spans="1:38" ht="15.95" customHeight="1" x14ac:dyDescent="0.4">
      <c r="A254" s="55"/>
      <c r="B254" s="55"/>
      <c r="C254" s="55"/>
      <c r="D254" s="55"/>
      <c r="E254" s="55"/>
      <c r="F254" s="55"/>
      <c r="G254" s="55"/>
      <c r="H254" s="55"/>
      <c r="I254" s="55"/>
      <c r="J254" s="55"/>
      <c r="K254" s="59"/>
      <c r="L254" s="59"/>
      <c r="M254" s="59"/>
      <c r="N254" s="59"/>
      <c r="O254" s="59"/>
      <c r="P254" s="59"/>
      <c r="Q254" s="59"/>
      <c r="R254" s="59"/>
      <c r="S254" s="59"/>
      <c r="T254" s="55"/>
      <c r="U254" s="55"/>
      <c r="V254" s="55"/>
      <c r="W254" s="55"/>
      <c r="X254" s="55"/>
      <c r="Y254" s="55"/>
      <c r="Z254" s="55"/>
      <c r="AA254" s="55"/>
      <c r="AB254" s="55"/>
      <c r="AC254" s="55"/>
      <c r="AD254" s="55"/>
      <c r="AE254" s="55"/>
      <c r="AF254" s="55"/>
      <c r="AG254" s="55"/>
      <c r="AH254" s="55"/>
      <c r="AI254" s="55"/>
      <c r="AJ254" s="55"/>
      <c r="AK254" s="55"/>
      <c r="AL254" s="55"/>
    </row>
    <row r="255" spans="1:38" ht="15.95" customHeight="1" x14ac:dyDescent="0.4">
      <c r="A255" s="55"/>
      <c r="B255" s="55"/>
      <c r="C255" s="55"/>
      <c r="D255" s="55"/>
      <c r="E255" s="55"/>
      <c r="F255" s="55"/>
      <c r="G255" s="55"/>
      <c r="H255" s="55"/>
      <c r="I255" s="55"/>
      <c r="J255" s="55"/>
      <c r="K255" s="59"/>
      <c r="L255" s="59"/>
      <c r="M255" s="59"/>
      <c r="N255" s="59"/>
      <c r="O255" s="59"/>
      <c r="P255" s="59"/>
      <c r="Q255" s="59"/>
      <c r="R255" s="59"/>
      <c r="S255" s="59"/>
      <c r="T255" s="55"/>
      <c r="U255" s="55"/>
      <c r="V255" s="55"/>
      <c r="W255" s="55"/>
      <c r="X255" s="55"/>
      <c r="Y255" s="55"/>
      <c r="Z255" s="55"/>
      <c r="AA255" s="55"/>
      <c r="AB255" s="55"/>
      <c r="AC255" s="55"/>
      <c r="AD255" s="55"/>
      <c r="AE255" s="55"/>
      <c r="AF255" s="55"/>
      <c r="AG255" s="55"/>
      <c r="AH255" s="55"/>
      <c r="AI255" s="55"/>
      <c r="AJ255" s="55"/>
      <c r="AK255" s="55"/>
      <c r="AL255" s="55"/>
    </row>
    <row r="256" spans="1:38" ht="15.95" customHeight="1" x14ac:dyDescent="0.4">
      <c r="A256" s="55"/>
      <c r="B256" s="55"/>
      <c r="C256" s="55"/>
      <c r="D256" s="55"/>
      <c r="E256" s="55"/>
      <c r="F256" s="55"/>
      <c r="G256" s="55"/>
      <c r="H256" s="55"/>
      <c r="I256" s="55"/>
      <c r="J256" s="55"/>
      <c r="K256" s="59"/>
      <c r="L256" s="59"/>
      <c r="M256" s="59"/>
      <c r="N256" s="59"/>
      <c r="O256" s="59"/>
      <c r="P256" s="59"/>
      <c r="Q256" s="59"/>
      <c r="R256" s="59"/>
      <c r="S256" s="59"/>
      <c r="T256" s="55"/>
      <c r="U256" s="55"/>
      <c r="V256" s="55"/>
      <c r="W256" s="55"/>
      <c r="X256" s="55"/>
      <c r="Y256" s="55"/>
      <c r="Z256" s="55"/>
      <c r="AA256" s="55"/>
      <c r="AB256" s="55"/>
      <c r="AC256" s="55"/>
      <c r="AD256" s="55"/>
      <c r="AE256" s="55"/>
      <c r="AF256" s="55"/>
      <c r="AG256" s="55"/>
      <c r="AH256" s="55"/>
      <c r="AI256" s="55"/>
      <c r="AJ256" s="55"/>
      <c r="AK256" s="55"/>
      <c r="AL256" s="55"/>
    </row>
    <row r="257" spans="1:38" ht="15.95" customHeight="1" x14ac:dyDescent="0.4">
      <c r="A257" s="55"/>
      <c r="B257" s="55"/>
      <c r="C257" s="55"/>
      <c r="D257" s="55"/>
      <c r="E257" s="55"/>
      <c r="F257" s="55"/>
      <c r="G257" s="55"/>
      <c r="H257" s="55"/>
      <c r="I257" s="55"/>
      <c r="J257" s="55"/>
      <c r="K257" s="59"/>
      <c r="L257" s="59"/>
      <c r="M257" s="59"/>
      <c r="N257" s="59"/>
      <c r="O257" s="59"/>
      <c r="P257" s="59"/>
      <c r="Q257" s="59"/>
      <c r="R257" s="59"/>
      <c r="S257" s="59"/>
      <c r="T257" s="55"/>
      <c r="U257" s="55"/>
      <c r="V257" s="55"/>
      <c r="W257" s="55"/>
      <c r="X257" s="55"/>
      <c r="Y257" s="55"/>
      <c r="Z257" s="55"/>
      <c r="AA257" s="55"/>
      <c r="AB257" s="55"/>
      <c r="AC257" s="55"/>
      <c r="AD257" s="55"/>
      <c r="AE257" s="55"/>
      <c r="AF257" s="55"/>
      <c r="AG257" s="55"/>
      <c r="AH257" s="55"/>
      <c r="AI257" s="55"/>
      <c r="AJ257" s="55"/>
      <c r="AK257" s="55"/>
      <c r="AL257" s="55"/>
    </row>
    <row r="258" spans="1:38" ht="15.95" customHeight="1" x14ac:dyDescent="0.4">
      <c r="A258" s="55"/>
      <c r="B258" s="55"/>
      <c r="C258" s="55"/>
      <c r="D258" s="55"/>
      <c r="E258" s="55"/>
      <c r="F258" s="55"/>
      <c r="G258" s="55"/>
      <c r="H258" s="55"/>
      <c r="I258" s="55"/>
      <c r="J258" s="55"/>
      <c r="K258" s="59"/>
      <c r="L258" s="59"/>
      <c r="M258" s="59"/>
      <c r="N258" s="59"/>
      <c r="O258" s="59"/>
      <c r="P258" s="59"/>
      <c r="Q258" s="59"/>
      <c r="R258" s="59"/>
      <c r="S258" s="59"/>
      <c r="T258" s="55"/>
      <c r="U258" s="55"/>
      <c r="V258" s="55"/>
      <c r="W258" s="55"/>
      <c r="X258" s="55"/>
      <c r="Y258" s="55"/>
      <c r="Z258" s="55"/>
      <c r="AA258" s="55"/>
      <c r="AB258" s="55"/>
      <c r="AC258" s="55"/>
      <c r="AD258" s="55"/>
      <c r="AE258" s="55"/>
      <c r="AF258" s="55"/>
      <c r="AG258" s="55"/>
      <c r="AH258" s="55"/>
      <c r="AI258" s="55"/>
      <c r="AJ258" s="55"/>
      <c r="AK258" s="55"/>
      <c r="AL258" s="55"/>
    </row>
    <row r="259" spans="1:38" ht="15.95" customHeight="1" x14ac:dyDescent="0.4">
      <c r="A259" s="55"/>
      <c r="B259" s="55"/>
      <c r="C259" s="55"/>
      <c r="D259" s="55"/>
      <c r="E259" s="55"/>
      <c r="F259" s="55"/>
      <c r="G259" s="55"/>
      <c r="H259" s="55"/>
      <c r="I259" s="55"/>
      <c r="J259" s="55"/>
      <c r="K259" s="59"/>
      <c r="L259" s="59"/>
      <c r="M259" s="59"/>
      <c r="N259" s="59"/>
      <c r="O259" s="59"/>
      <c r="P259" s="59"/>
      <c r="Q259" s="59"/>
      <c r="R259" s="59"/>
      <c r="S259" s="59"/>
      <c r="T259" s="55"/>
      <c r="U259" s="55"/>
      <c r="V259" s="55"/>
      <c r="W259" s="55"/>
      <c r="X259" s="55"/>
      <c r="Y259" s="55"/>
      <c r="Z259" s="55"/>
      <c r="AA259" s="55"/>
      <c r="AB259" s="55"/>
      <c r="AC259" s="55"/>
      <c r="AD259" s="55"/>
      <c r="AE259" s="55"/>
      <c r="AF259" s="55"/>
      <c r="AG259" s="55"/>
      <c r="AH259" s="55"/>
      <c r="AI259" s="55"/>
      <c r="AJ259" s="55"/>
      <c r="AK259" s="55"/>
      <c r="AL259" s="55"/>
    </row>
    <row r="260" spans="1:38" ht="15.95" customHeight="1" x14ac:dyDescent="0.4">
      <c r="A260" s="50"/>
      <c r="B260" s="129"/>
      <c r="C260" s="129"/>
      <c r="D260" s="129"/>
      <c r="E260" s="129"/>
      <c r="F260" s="129"/>
      <c r="G260" s="129"/>
      <c r="H260" s="129"/>
      <c r="I260" s="129"/>
      <c r="J260" s="129"/>
      <c r="K260" s="129"/>
      <c r="L260" s="129"/>
      <c r="M260" s="129"/>
      <c r="N260" s="53"/>
      <c r="O260" s="53"/>
      <c r="P260" s="53"/>
      <c r="Q260" s="53"/>
      <c r="R260" s="53"/>
      <c r="S260" s="53"/>
      <c r="T260" s="53"/>
      <c r="U260" s="53"/>
      <c r="V260" s="53"/>
      <c r="W260" s="53"/>
      <c r="X260" s="53"/>
      <c r="Y260" s="53"/>
      <c r="Z260" s="50"/>
      <c r="AA260" s="50"/>
      <c r="AB260" s="50"/>
      <c r="AC260" s="50"/>
      <c r="AD260" s="50"/>
      <c r="AE260" s="50"/>
      <c r="AF260" s="50"/>
      <c r="AG260" s="50"/>
      <c r="AH260" s="50"/>
      <c r="AI260" s="50"/>
      <c r="AJ260" s="50"/>
      <c r="AK260" s="50"/>
      <c r="AL260" s="50"/>
    </row>
    <row r="261" spans="1:38" ht="15.95" customHeight="1" x14ac:dyDescent="0.4">
      <c r="A261" s="50"/>
      <c r="B261" s="129"/>
      <c r="C261" s="129"/>
      <c r="D261" s="129"/>
      <c r="E261" s="129"/>
      <c r="F261" s="61"/>
      <c r="G261" s="62"/>
      <c r="H261" s="62"/>
      <c r="I261" s="62"/>
      <c r="J261" s="62"/>
      <c r="K261" s="62"/>
      <c r="L261" s="62"/>
      <c r="M261" s="50"/>
      <c r="N261" s="50"/>
      <c r="O261" s="50"/>
      <c r="P261" s="53"/>
      <c r="Q261" s="53"/>
      <c r="R261" s="53"/>
      <c r="S261" s="53"/>
      <c r="T261" s="53"/>
      <c r="U261" s="53"/>
      <c r="V261" s="50"/>
      <c r="W261" s="50"/>
      <c r="X261" s="50"/>
      <c r="Y261" s="50"/>
      <c r="Z261" s="50"/>
      <c r="AA261" s="50"/>
      <c r="AB261" s="50"/>
      <c r="AC261" s="50"/>
      <c r="AD261" s="50"/>
      <c r="AE261" s="50"/>
      <c r="AF261" s="50"/>
      <c r="AG261" s="50"/>
      <c r="AH261" s="50"/>
      <c r="AI261" s="50"/>
      <c r="AJ261" s="50"/>
      <c r="AK261" s="50"/>
      <c r="AL261" s="50"/>
    </row>
    <row r="262" spans="1:38" ht="15.95" customHeight="1" x14ac:dyDescent="0.4">
      <c r="A262" s="50"/>
      <c r="B262" s="129"/>
      <c r="C262" s="129"/>
      <c r="D262" s="129"/>
      <c r="E262" s="129"/>
      <c r="F262" s="62"/>
      <c r="G262" s="62"/>
      <c r="H262" s="62"/>
      <c r="I262" s="62"/>
      <c r="J262" s="62"/>
      <c r="K262" s="62"/>
      <c r="L262" s="62"/>
      <c r="M262" s="50"/>
      <c r="N262" s="50"/>
      <c r="O262" s="50"/>
      <c r="P262" s="53"/>
      <c r="Q262" s="53"/>
      <c r="R262" s="53"/>
      <c r="S262" s="53"/>
      <c r="T262" s="53"/>
      <c r="U262" s="53"/>
      <c r="V262" s="50"/>
      <c r="W262" s="50"/>
      <c r="X262" s="50"/>
      <c r="Y262" s="50"/>
      <c r="Z262" s="50"/>
      <c r="AA262" s="50"/>
      <c r="AB262" s="50"/>
      <c r="AC262" s="50"/>
      <c r="AD262" s="50"/>
      <c r="AE262" s="50"/>
      <c r="AF262" s="50"/>
      <c r="AG262" s="50"/>
      <c r="AH262" s="50"/>
      <c r="AI262" s="50"/>
      <c r="AJ262" s="50"/>
      <c r="AK262" s="50"/>
      <c r="AL262" s="50"/>
    </row>
    <row r="263" spans="1:38" ht="15.95" customHeight="1" x14ac:dyDescent="0.4">
      <c r="A263" s="50"/>
      <c r="B263" s="129"/>
      <c r="C263" s="129"/>
      <c r="D263" s="129"/>
      <c r="E263" s="129"/>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row>
    <row r="264" spans="1:38" ht="15.95" customHeight="1" x14ac:dyDescent="0.4">
      <c r="A264" s="50"/>
      <c r="B264" s="129"/>
      <c r="C264" s="129"/>
      <c r="D264" s="129"/>
      <c r="E264" s="129"/>
      <c r="F264" s="61"/>
      <c r="G264" s="62"/>
      <c r="H264" s="62"/>
      <c r="I264" s="62"/>
      <c r="J264" s="62"/>
      <c r="K264" s="62"/>
      <c r="L264" s="62"/>
      <c r="M264" s="50"/>
      <c r="N264" s="50"/>
      <c r="O264" s="50"/>
      <c r="P264" s="53"/>
      <c r="Q264" s="53"/>
      <c r="R264" s="53"/>
      <c r="S264" s="53"/>
      <c r="T264" s="53"/>
      <c r="U264" s="53"/>
      <c r="V264" s="50"/>
      <c r="W264" s="50"/>
      <c r="X264" s="50"/>
      <c r="Y264" s="50"/>
      <c r="Z264" s="50"/>
      <c r="AA264" s="50"/>
      <c r="AB264" s="50"/>
      <c r="AC264" s="50"/>
      <c r="AD264" s="50"/>
      <c r="AE264" s="50"/>
      <c r="AF264" s="50"/>
      <c r="AG264" s="50"/>
      <c r="AH264" s="50"/>
      <c r="AI264" s="50"/>
      <c r="AJ264" s="50"/>
      <c r="AK264" s="50"/>
      <c r="AL264" s="50"/>
    </row>
    <row r="265" spans="1:38" ht="15.95" customHeight="1" x14ac:dyDescent="0.4">
      <c r="A265" s="50"/>
      <c r="B265" s="50"/>
      <c r="C265" s="50"/>
      <c r="D265" s="50"/>
      <c r="E265" s="50"/>
      <c r="F265" s="62"/>
      <c r="G265" s="62"/>
      <c r="H265" s="62"/>
      <c r="I265" s="62"/>
      <c r="J265" s="62"/>
      <c r="K265" s="62"/>
      <c r="L265" s="62"/>
      <c r="M265" s="50"/>
      <c r="N265" s="50"/>
      <c r="O265" s="50"/>
      <c r="P265" s="53"/>
      <c r="Q265" s="53"/>
      <c r="R265" s="53"/>
      <c r="S265" s="53"/>
      <c r="T265" s="53"/>
      <c r="U265" s="53"/>
      <c r="V265" s="50"/>
      <c r="W265" s="50"/>
      <c r="X265" s="50"/>
      <c r="Y265" s="50"/>
      <c r="Z265" s="50"/>
      <c r="AA265" s="50"/>
      <c r="AB265" s="50"/>
      <c r="AC265" s="50"/>
      <c r="AD265" s="50"/>
      <c r="AE265" s="50"/>
      <c r="AF265" s="50"/>
      <c r="AG265" s="50"/>
      <c r="AH265" s="50"/>
      <c r="AI265" s="50"/>
      <c r="AJ265" s="50"/>
      <c r="AK265" s="50"/>
      <c r="AL265" s="50"/>
    </row>
    <row r="266" spans="1:38" ht="15.95" customHeight="1" x14ac:dyDescent="0.4">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row>
    <row r="267" spans="1:38" ht="15.95" customHeight="1" x14ac:dyDescent="0.4">
      <c r="A267" s="53"/>
      <c r="B267" s="53"/>
      <c r="C267" s="53"/>
      <c r="D267" s="53"/>
      <c r="E267" s="53"/>
      <c r="F267" s="61"/>
      <c r="G267" s="61"/>
      <c r="H267" s="61"/>
      <c r="I267" s="61"/>
      <c r="J267" s="61"/>
      <c r="K267" s="61"/>
      <c r="L267" s="61"/>
      <c r="M267" s="50"/>
      <c r="N267" s="53"/>
      <c r="O267" s="53"/>
      <c r="P267" s="53"/>
      <c r="Q267" s="53"/>
      <c r="R267" s="53"/>
      <c r="S267" s="53"/>
      <c r="T267" s="53"/>
      <c r="U267" s="53"/>
      <c r="V267" s="53"/>
      <c r="W267" s="53"/>
      <c r="X267" s="53"/>
      <c r="Y267" s="53"/>
      <c r="Z267" s="50"/>
      <c r="AA267" s="50"/>
      <c r="AB267" s="50"/>
      <c r="AC267" s="50"/>
      <c r="AD267" s="50"/>
      <c r="AE267" s="50"/>
      <c r="AF267" s="53"/>
      <c r="AG267" s="53"/>
      <c r="AH267" s="53"/>
      <c r="AI267" s="53"/>
      <c r="AJ267" s="53"/>
      <c r="AK267" s="53"/>
      <c r="AL267" s="53"/>
    </row>
    <row r="268" spans="1:38" ht="15.95" customHeight="1" x14ac:dyDescent="0.4">
      <c r="A268" s="53"/>
      <c r="B268" s="53"/>
      <c r="C268" s="53"/>
      <c r="D268" s="53"/>
      <c r="E268" s="53"/>
      <c r="F268" s="61"/>
      <c r="G268" s="61"/>
      <c r="H268" s="61"/>
      <c r="I268" s="61"/>
      <c r="J268" s="61"/>
      <c r="K268" s="61"/>
      <c r="L268" s="61"/>
      <c r="M268" s="50"/>
      <c r="N268" s="53"/>
      <c r="O268" s="53"/>
      <c r="P268" s="53"/>
      <c r="Q268" s="53"/>
      <c r="R268" s="53"/>
      <c r="S268" s="53"/>
      <c r="T268" s="53"/>
      <c r="U268" s="53"/>
      <c r="V268" s="53"/>
      <c r="W268" s="53"/>
      <c r="X268" s="53"/>
      <c r="Y268" s="53"/>
      <c r="Z268" s="50"/>
      <c r="AA268" s="50"/>
      <c r="AB268" s="50"/>
      <c r="AC268" s="50"/>
      <c r="AD268" s="50"/>
      <c r="AE268" s="50"/>
      <c r="AF268" s="53"/>
      <c r="AG268" s="53"/>
      <c r="AH268" s="53"/>
      <c r="AI268" s="53"/>
      <c r="AJ268" s="53"/>
      <c r="AK268" s="53"/>
      <c r="AL268" s="53"/>
    </row>
    <row r="269" spans="1:38" ht="15.95" customHeight="1" x14ac:dyDescent="0.4">
      <c r="A269" s="50"/>
      <c r="B269" s="50"/>
      <c r="C269" s="50"/>
      <c r="D269" s="50"/>
      <c r="E269" s="50"/>
      <c r="F269" s="61"/>
      <c r="G269" s="61"/>
      <c r="H269" s="61"/>
      <c r="I269" s="61"/>
      <c r="J269" s="61"/>
      <c r="K269" s="61"/>
      <c r="L269" s="61"/>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63"/>
      <c r="AJ269" s="50"/>
      <c r="AK269" s="50"/>
      <c r="AL269" s="50"/>
    </row>
    <row r="270" spans="1:38" ht="15.95" customHeight="1" x14ac:dyDescent="0.4">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63"/>
      <c r="AJ270" s="130"/>
      <c r="AK270" s="50"/>
      <c r="AL270" s="50"/>
    </row>
    <row r="271" spans="1:38" ht="15.95" customHeight="1" x14ac:dyDescent="0.4">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row>
  </sheetData>
  <sheetProtection algorithmName="SHA-512" hashValue="fIbbQY9TGQsOYShVMyZZSPqE4BA4jJhkB+W1B+nqub313ErtHq0OSFlBY8ucLQywHuy/MFsYueQq4W1s+YTZTQ==" saltValue="nk2G12uIIQn8NpbZmlxaRg==" spinCount="100000" sheet="1" scenarios="1" selectLockedCells="1"/>
  <mergeCells count="447">
    <mergeCell ref="AR123:AR124"/>
    <mergeCell ref="AP134:AP135"/>
    <mergeCell ref="AR134:AR135"/>
    <mergeCell ref="AR166:AR168"/>
    <mergeCell ref="AR169:AR172"/>
    <mergeCell ref="AR174:AR184"/>
    <mergeCell ref="B152:G152"/>
    <mergeCell ref="B53:G53"/>
    <mergeCell ref="AR105:AR106"/>
    <mergeCell ref="AP107:AP108"/>
    <mergeCell ref="AR107:AR108"/>
    <mergeCell ref="AP114:AP115"/>
    <mergeCell ref="AR114:AR115"/>
    <mergeCell ref="AP116:AP117"/>
    <mergeCell ref="AR116:AR117"/>
    <mergeCell ref="AP118:AP119"/>
    <mergeCell ref="AR118:AR119"/>
    <mergeCell ref="AR59:AR60"/>
    <mergeCell ref="AP65:AP66"/>
    <mergeCell ref="AR65:AR66"/>
    <mergeCell ref="AP67:AP68"/>
    <mergeCell ref="AR67:AR68"/>
    <mergeCell ref="AP72:AP73"/>
    <mergeCell ref="AR72:AR73"/>
    <mergeCell ref="AR74:AR75"/>
    <mergeCell ref="AP20:AP21"/>
    <mergeCell ref="AR20:AR21"/>
    <mergeCell ref="AR34:AR35"/>
    <mergeCell ref="AP46:AP47"/>
    <mergeCell ref="AR46:AR47"/>
    <mergeCell ref="AP48:AP49"/>
    <mergeCell ref="AR48:AR49"/>
    <mergeCell ref="AP57:AP58"/>
    <mergeCell ref="AR57:AR58"/>
    <mergeCell ref="AP34:AP35"/>
    <mergeCell ref="AP59:AP60"/>
    <mergeCell ref="AP74:AP75"/>
    <mergeCell ref="AE71:AF71"/>
    <mergeCell ref="AI71:AK71"/>
    <mergeCell ref="AP105:AP106"/>
    <mergeCell ref="AP123:AP124"/>
    <mergeCell ref="AG105:AG106"/>
    <mergeCell ref="AH105:AH106"/>
    <mergeCell ref="AI105:AK106"/>
    <mergeCell ref="AD114:AD115"/>
    <mergeCell ref="AE114:AF115"/>
    <mergeCell ref="AG114:AG115"/>
    <mergeCell ref="AH114:AH115"/>
    <mergeCell ref="AI114:AK115"/>
    <mergeCell ref="AD116:AD117"/>
    <mergeCell ref="AE116:AF117"/>
    <mergeCell ref="AG116:AG117"/>
    <mergeCell ref="AH116:AH117"/>
    <mergeCell ref="AI116:AK117"/>
    <mergeCell ref="AE110:AF110"/>
    <mergeCell ref="AI110:AK110"/>
    <mergeCell ref="AE111:AF111"/>
    <mergeCell ref="AI111:AK111"/>
    <mergeCell ref="AE120:AF120"/>
    <mergeCell ref="AI120:AK120"/>
    <mergeCell ref="AD72:AD73"/>
    <mergeCell ref="AE72:AF73"/>
    <mergeCell ref="AG72:AG73"/>
    <mergeCell ref="AH72:AH73"/>
    <mergeCell ref="AI72:AK73"/>
    <mergeCell ref="AD74:AD75"/>
    <mergeCell ref="AE74:AF75"/>
    <mergeCell ref="AG74:AG75"/>
    <mergeCell ref="AH74:AH75"/>
    <mergeCell ref="AI74:AK75"/>
    <mergeCell ref="AE99:AF99"/>
    <mergeCell ref="AI99:AK99"/>
    <mergeCell ref="AE109:AF109"/>
    <mergeCell ref="AI109:AK109"/>
    <mergeCell ref="AD107:AD108"/>
    <mergeCell ref="AE107:AF108"/>
    <mergeCell ref="AG107:AG108"/>
    <mergeCell ref="AH107:AH108"/>
    <mergeCell ref="AD57:AD58"/>
    <mergeCell ref="AE57:AF58"/>
    <mergeCell ref="AG57:AG58"/>
    <mergeCell ref="AH57:AH58"/>
    <mergeCell ref="AI57:AK58"/>
    <mergeCell ref="AI107:AK108"/>
    <mergeCell ref="AD105:AD106"/>
    <mergeCell ref="AE105:AF106"/>
    <mergeCell ref="AE93:AF93"/>
    <mergeCell ref="AI93:AK93"/>
    <mergeCell ref="AE94:AF94"/>
    <mergeCell ref="AI94:AK94"/>
    <mergeCell ref="AE95:AF95"/>
    <mergeCell ref="AI95:AK95"/>
    <mergeCell ref="AE96:AF96"/>
    <mergeCell ref="AI96:AK96"/>
    <mergeCell ref="C202:J205"/>
    <mergeCell ref="L202:AA203"/>
    <mergeCell ref="AC202:AF203"/>
    <mergeCell ref="L204:AJ204"/>
    <mergeCell ref="L205:AJ205"/>
    <mergeCell ref="L174:T174"/>
    <mergeCell ref="L175:T184"/>
    <mergeCell ref="B175:K176"/>
    <mergeCell ref="U174:AL184"/>
    <mergeCell ref="V199:Y199"/>
    <mergeCell ref="Z199:Z200"/>
    <mergeCell ref="AA199:AC200"/>
    <mergeCell ref="AD199:AD200"/>
    <mergeCell ref="AE199:AG199"/>
    <mergeCell ref="AH199:AK199"/>
    <mergeCell ref="V200:Y200"/>
    <mergeCell ref="AE200:AG200"/>
    <mergeCell ref="AH200:AK200"/>
    <mergeCell ref="K189:R191"/>
    <mergeCell ref="S189:AL191"/>
    <mergeCell ref="A195:J195"/>
    <mergeCell ref="K195:R197"/>
    <mergeCell ref="S195:AL197"/>
    <mergeCell ref="A196:J197"/>
    <mergeCell ref="E26:AL27"/>
    <mergeCell ref="E42:AL43"/>
    <mergeCell ref="E89:AL90"/>
    <mergeCell ref="A165:K168"/>
    <mergeCell ref="L165:T168"/>
    <mergeCell ref="V165:AL165"/>
    <mergeCell ref="U166:U168"/>
    <mergeCell ref="V166:AL168"/>
    <mergeCell ref="AH150:AK150"/>
    <mergeCell ref="A156:AL163"/>
    <mergeCell ref="E153:AL154"/>
    <mergeCell ref="V149:Y149"/>
    <mergeCell ref="Z149:Z150"/>
    <mergeCell ref="A169:K172"/>
    <mergeCell ref="L169:T172"/>
    <mergeCell ref="A164:K164"/>
    <mergeCell ref="AE50:AF50"/>
    <mergeCell ref="AI50:AK50"/>
    <mergeCell ref="AE56:AF56"/>
    <mergeCell ref="AI56:AK56"/>
    <mergeCell ref="U169:U172"/>
    <mergeCell ref="V169:AL172"/>
    <mergeCell ref="AM169:AM172"/>
    <mergeCell ref="B173:K173"/>
    <mergeCell ref="L173:T173"/>
    <mergeCell ref="V173:AL173"/>
    <mergeCell ref="A174:A184"/>
    <mergeCell ref="A187:AK187"/>
    <mergeCell ref="A192:J194"/>
    <mergeCell ref="K192:R194"/>
    <mergeCell ref="S192:AL194"/>
    <mergeCell ref="A188:J188"/>
    <mergeCell ref="A189:J191"/>
    <mergeCell ref="K188:R188"/>
    <mergeCell ref="S188:AL188"/>
    <mergeCell ref="AM174:AM184"/>
    <mergeCell ref="B177:K184"/>
    <mergeCell ref="B185:K185"/>
    <mergeCell ref="L185:T185"/>
    <mergeCell ref="U185:AL185"/>
    <mergeCell ref="B174:K174"/>
    <mergeCell ref="AA149:AC150"/>
    <mergeCell ref="AD149:AD150"/>
    <mergeCell ref="AE149:AG149"/>
    <mergeCell ref="V150:Y150"/>
    <mergeCell ref="AE150:AG150"/>
    <mergeCell ref="AM166:AM168"/>
    <mergeCell ref="A146:B146"/>
    <mergeCell ref="C146:AC146"/>
    <mergeCell ref="A147:B147"/>
    <mergeCell ref="C147:AC147"/>
    <mergeCell ref="AH149:AK149"/>
    <mergeCell ref="AE146:AF146"/>
    <mergeCell ref="AI146:AK146"/>
    <mergeCell ref="AE147:AF147"/>
    <mergeCell ref="AI147:AK147"/>
    <mergeCell ref="L164:T164"/>
    <mergeCell ref="U164:AM164"/>
    <mergeCell ref="AE140:AF140"/>
    <mergeCell ref="AI140:AK140"/>
    <mergeCell ref="AE141:AF141"/>
    <mergeCell ref="AI141:AK141"/>
    <mergeCell ref="AE142:AF142"/>
    <mergeCell ref="AI142:AK142"/>
    <mergeCell ref="AE145:AF145"/>
    <mergeCell ref="AI145:AK145"/>
    <mergeCell ref="A137:B137"/>
    <mergeCell ref="A138:B138"/>
    <mergeCell ref="C138:AC138"/>
    <mergeCell ref="A139:B139"/>
    <mergeCell ref="C139:AC139"/>
    <mergeCell ref="A142:B142"/>
    <mergeCell ref="C142:AC142"/>
    <mergeCell ref="A144:B144"/>
    <mergeCell ref="A145:B145"/>
    <mergeCell ref="C145:AC145"/>
    <mergeCell ref="A140:B140"/>
    <mergeCell ref="C140:AC140"/>
    <mergeCell ref="A141:B141"/>
    <mergeCell ref="C141:AC141"/>
    <mergeCell ref="A133:B133"/>
    <mergeCell ref="C133:AC133"/>
    <mergeCell ref="A134:B135"/>
    <mergeCell ref="C134:AC135"/>
    <mergeCell ref="AE133:AF133"/>
    <mergeCell ref="AI133:AK133"/>
    <mergeCell ref="AE138:AF138"/>
    <mergeCell ref="AI138:AK138"/>
    <mergeCell ref="AE139:AF139"/>
    <mergeCell ref="AI139:AK139"/>
    <mergeCell ref="AD134:AD135"/>
    <mergeCell ref="AE134:AF135"/>
    <mergeCell ref="AG134:AG135"/>
    <mergeCell ref="AH134:AH135"/>
    <mergeCell ref="AI134:AK135"/>
    <mergeCell ref="AE126:AF126"/>
    <mergeCell ref="AI126:AK126"/>
    <mergeCell ref="AE130:AF130"/>
    <mergeCell ref="AI130:AK130"/>
    <mergeCell ref="AE131:AF131"/>
    <mergeCell ref="AI131:AK131"/>
    <mergeCell ref="AE132:AF132"/>
    <mergeCell ref="AI132:AK132"/>
    <mergeCell ref="A122:B122"/>
    <mergeCell ref="A123:B124"/>
    <mergeCell ref="C123:AC124"/>
    <mergeCell ref="A125:B125"/>
    <mergeCell ref="C125:AC125"/>
    <mergeCell ref="A131:B131"/>
    <mergeCell ref="C131:AC131"/>
    <mergeCell ref="A132:B132"/>
    <mergeCell ref="C132:AC132"/>
    <mergeCell ref="A126:B126"/>
    <mergeCell ref="C126:AC126"/>
    <mergeCell ref="A128:B128"/>
    <mergeCell ref="A130:B130"/>
    <mergeCell ref="C130:AC130"/>
    <mergeCell ref="AG123:AG124"/>
    <mergeCell ref="AH123:AH124"/>
    <mergeCell ref="AE125:AF125"/>
    <mergeCell ref="AI125:AK125"/>
    <mergeCell ref="AD118:AD119"/>
    <mergeCell ref="AE118:AF119"/>
    <mergeCell ref="AG118:AG119"/>
    <mergeCell ref="AH118:AH119"/>
    <mergeCell ref="AI118:AK119"/>
    <mergeCell ref="AD123:AD124"/>
    <mergeCell ref="AE123:AF124"/>
    <mergeCell ref="AI123:AK124"/>
    <mergeCell ref="A116:B117"/>
    <mergeCell ref="C116:AC117"/>
    <mergeCell ref="A110:B110"/>
    <mergeCell ref="C110:AC110"/>
    <mergeCell ref="A111:B111"/>
    <mergeCell ref="C111:AC111"/>
    <mergeCell ref="A118:B119"/>
    <mergeCell ref="C118:AC119"/>
    <mergeCell ref="A120:B120"/>
    <mergeCell ref="C120:AC120"/>
    <mergeCell ref="A109:B109"/>
    <mergeCell ref="C109:AC109"/>
    <mergeCell ref="A98:B98"/>
    <mergeCell ref="A99:B99"/>
    <mergeCell ref="C99:AC99"/>
    <mergeCell ref="A105:B106"/>
    <mergeCell ref="C105:AC106"/>
    <mergeCell ref="A113:B113"/>
    <mergeCell ref="A114:B115"/>
    <mergeCell ref="C114:AC115"/>
    <mergeCell ref="A107:B108"/>
    <mergeCell ref="C107:AC108"/>
    <mergeCell ref="A95:B95"/>
    <mergeCell ref="C95:AC95"/>
    <mergeCell ref="A96:B96"/>
    <mergeCell ref="C96:AC96"/>
    <mergeCell ref="A92:B92"/>
    <mergeCell ref="A93:B93"/>
    <mergeCell ref="C93:AC93"/>
    <mergeCell ref="A94:B94"/>
    <mergeCell ref="C94:AC94"/>
    <mergeCell ref="V86:Y86"/>
    <mergeCell ref="Z86:Z87"/>
    <mergeCell ref="AA86:AC87"/>
    <mergeCell ref="AD86:AD87"/>
    <mergeCell ref="AE86:AG86"/>
    <mergeCell ref="AH86:AK86"/>
    <mergeCell ref="V87:Y87"/>
    <mergeCell ref="AE87:AG87"/>
    <mergeCell ref="AH87:AK87"/>
    <mergeCell ref="AI81:AK81"/>
    <mergeCell ref="AE82:AF82"/>
    <mergeCell ref="AI82:AK82"/>
    <mergeCell ref="AE83:AF83"/>
    <mergeCell ref="AI83:AK83"/>
    <mergeCell ref="AE84:AF84"/>
    <mergeCell ref="AI84:AK84"/>
    <mergeCell ref="A77:B77"/>
    <mergeCell ref="C77:AC77"/>
    <mergeCell ref="A79:B79"/>
    <mergeCell ref="A80:B80"/>
    <mergeCell ref="C80:AC80"/>
    <mergeCell ref="A83:B83"/>
    <mergeCell ref="C83:AC83"/>
    <mergeCell ref="A84:B84"/>
    <mergeCell ref="C84:AC84"/>
    <mergeCell ref="A81:B81"/>
    <mergeCell ref="C81:AC81"/>
    <mergeCell ref="A82:B82"/>
    <mergeCell ref="C82:AC82"/>
    <mergeCell ref="AE81:AF81"/>
    <mergeCell ref="A74:B75"/>
    <mergeCell ref="C74:AC75"/>
    <mergeCell ref="A76:B76"/>
    <mergeCell ref="C76:AC76"/>
    <mergeCell ref="AE76:AF76"/>
    <mergeCell ref="AI76:AK76"/>
    <mergeCell ref="AE77:AF77"/>
    <mergeCell ref="AI77:AK77"/>
    <mergeCell ref="AE80:AF80"/>
    <mergeCell ref="AI80:AK80"/>
    <mergeCell ref="A70:B70"/>
    <mergeCell ref="A71:B71"/>
    <mergeCell ref="C71:AC71"/>
    <mergeCell ref="A72:B73"/>
    <mergeCell ref="C72:AC73"/>
    <mergeCell ref="A65:B66"/>
    <mergeCell ref="C65:AC66"/>
    <mergeCell ref="A67:B68"/>
    <mergeCell ref="C67:AC68"/>
    <mergeCell ref="AD65:AD66"/>
    <mergeCell ref="AE65:AF66"/>
    <mergeCell ref="AG65:AG66"/>
    <mergeCell ref="AH65:AH66"/>
    <mergeCell ref="AI65:AK66"/>
    <mergeCell ref="AD67:AD68"/>
    <mergeCell ref="AE67:AF68"/>
    <mergeCell ref="AG67:AG68"/>
    <mergeCell ref="AH67:AH68"/>
    <mergeCell ref="AI67:AK68"/>
    <mergeCell ref="A62:B62"/>
    <mergeCell ref="A63:B63"/>
    <mergeCell ref="C63:AC63"/>
    <mergeCell ref="A64:B64"/>
    <mergeCell ref="C64:AC64"/>
    <mergeCell ref="A57:B58"/>
    <mergeCell ref="C57:AC58"/>
    <mergeCell ref="A59:B60"/>
    <mergeCell ref="C59:AC60"/>
    <mergeCell ref="AE63:AF63"/>
    <mergeCell ref="AI63:AK63"/>
    <mergeCell ref="AE64:AF64"/>
    <mergeCell ref="AI64:AK64"/>
    <mergeCell ref="AD59:AD60"/>
    <mergeCell ref="AE59:AF60"/>
    <mergeCell ref="AG59:AG60"/>
    <mergeCell ref="AH59:AH60"/>
    <mergeCell ref="AI59:AK60"/>
    <mergeCell ref="A50:B50"/>
    <mergeCell ref="C50:AC50"/>
    <mergeCell ref="A55:B55"/>
    <mergeCell ref="A56:B56"/>
    <mergeCell ref="C56:AC56"/>
    <mergeCell ref="A45:B45"/>
    <mergeCell ref="A46:B47"/>
    <mergeCell ref="C46:AC47"/>
    <mergeCell ref="A48:B49"/>
    <mergeCell ref="C48:AC49"/>
    <mergeCell ref="AD46:AD47"/>
    <mergeCell ref="AE46:AF47"/>
    <mergeCell ref="AG46:AG47"/>
    <mergeCell ref="AH46:AH47"/>
    <mergeCell ref="AI46:AK47"/>
    <mergeCell ref="AD48:AD49"/>
    <mergeCell ref="V39:Y39"/>
    <mergeCell ref="Z39:Z40"/>
    <mergeCell ref="AA39:AC40"/>
    <mergeCell ref="AD39:AD40"/>
    <mergeCell ref="AE39:AG39"/>
    <mergeCell ref="AH39:AK39"/>
    <mergeCell ref="V40:Y40"/>
    <mergeCell ref="AE40:AG40"/>
    <mergeCell ref="AH40:AK40"/>
    <mergeCell ref="AE48:AF49"/>
    <mergeCell ref="AG48:AG49"/>
    <mergeCell ref="AH48:AH49"/>
    <mergeCell ref="AI48:AK49"/>
    <mergeCell ref="A36:B36"/>
    <mergeCell ref="C36:AC36"/>
    <mergeCell ref="A37:B37"/>
    <mergeCell ref="C37:AC37"/>
    <mergeCell ref="A33:B33"/>
    <mergeCell ref="C33:AC33"/>
    <mergeCell ref="A34:B35"/>
    <mergeCell ref="C34:AC35"/>
    <mergeCell ref="AD34:AD35"/>
    <mergeCell ref="AE34:AF35"/>
    <mergeCell ref="AG34:AG35"/>
    <mergeCell ref="AH34:AH35"/>
    <mergeCell ref="AI34:AK35"/>
    <mergeCell ref="AE33:AF33"/>
    <mergeCell ref="AI33:AK33"/>
    <mergeCell ref="AE36:AF36"/>
    <mergeCell ref="AI36:AK36"/>
    <mergeCell ref="AE37:AF37"/>
    <mergeCell ref="AI37:AK37"/>
    <mergeCell ref="A31:B31"/>
    <mergeCell ref="C31:AC31"/>
    <mergeCell ref="A32:B32"/>
    <mergeCell ref="C32:AC32"/>
    <mergeCell ref="A29:B29"/>
    <mergeCell ref="C29:AC29"/>
    <mergeCell ref="A30:B30"/>
    <mergeCell ref="C30:AC30"/>
    <mergeCell ref="AE29:AF29"/>
    <mergeCell ref="AI29:AK29"/>
    <mergeCell ref="AE30:AF30"/>
    <mergeCell ref="AI30:AK30"/>
    <mergeCell ref="AE31:AF31"/>
    <mergeCell ref="AI31:AK31"/>
    <mergeCell ref="AE32:AF32"/>
    <mergeCell ref="AI32:AK32"/>
    <mergeCell ref="V23:Y23"/>
    <mergeCell ref="Z23:Z24"/>
    <mergeCell ref="AA23:AC24"/>
    <mergeCell ref="AD23:AD24"/>
    <mergeCell ref="AE23:AG23"/>
    <mergeCell ref="AH23:AK23"/>
    <mergeCell ref="V24:Y24"/>
    <mergeCell ref="AE24:AG24"/>
    <mergeCell ref="AH24:AK24"/>
    <mergeCell ref="A9:F10"/>
    <mergeCell ref="M9:AK10"/>
    <mergeCell ref="A12:AL16"/>
    <mergeCell ref="A20:B21"/>
    <mergeCell ref="C20:AC21"/>
    <mergeCell ref="A1:AM3"/>
    <mergeCell ref="A5:F6"/>
    <mergeCell ref="G5:M6"/>
    <mergeCell ref="N5:V6"/>
    <mergeCell ref="W5:AK6"/>
    <mergeCell ref="A7:F8"/>
    <mergeCell ref="G7:AK8"/>
    <mergeCell ref="E17:AL18"/>
    <mergeCell ref="A11:AL11"/>
    <mergeCell ref="AD20:AD21"/>
    <mergeCell ref="AE20:AF21"/>
    <mergeCell ref="AG20:AG21"/>
    <mergeCell ref="AH20:AH21"/>
    <mergeCell ref="AI20:AK21"/>
  </mergeCells>
  <phoneticPr fontId="2"/>
  <pageMargins left="0.19685039370078741" right="0.23622047244094491" top="0.43307086614173229" bottom="0.27559055118110237" header="0.19685039370078741" footer="0.19685039370078741"/>
  <pageSetup paperSize="9" orientation="portrait" r:id="rId1"/>
  <headerFooter>
    <oddHeader xml:space="preserve">&amp;R
</oddHeader>
  </headerFooter>
  <ignoredErrors>
    <ignoredError sqref="AR199 AR86 AR39 AR149 AR2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29</xdr:col>
                    <xdr:colOff>0</xdr:colOff>
                    <xdr:row>19</xdr:row>
                    <xdr:rowOff>0</xdr:rowOff>
                  </from>
                  <to>
                    <xdr:col>30</xdr:col>
                    <xdr:colOff>0</xdr:colOff>
                    <xdr:row>21</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33</xdr:col>
                    <xdr:colOff>0</xdr:colOff>
                    <xdr:row>19</xdr:row>
                    <xdr:rowOff>0</xdr:rowOff>
                  </from>
                  <to>
                    <xdr:col>34</xdr:col>
                    <xdr:colOff>0</xdr:colOff>
                    <xdr:row>21</xdr:row>
                    <xdr:rowOff>0</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29</xdr:col>
                    <xdr:colOff>0</xdr:colOff>
                    <xdr:row>33</xdr:row>
                    <xdr:rowOff>0</xdr:rowOff>
                  </from>
                  <to>
                    <xdr:col>30</xdr:col>
                    <xdr:colOff>0</xdr:colOff>
                    <xdr:row>35</xdr:row>
                    <xdr:rowOff>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29</xdr:col>
                    <xdr:colOff>0</xdr:colOff>
                    <xdr:row>45</xdr:row>
                    <xdr:rowOff>0</xdr:rowOff>
                  </from>
                  <to>
                    <xdr:col>30</xdr:col>
                    <xdr:colOff>0</xdr:colOff>
                    <xdr:row>47</xdr:row>
                    <xdr:rowOff>0</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29</xdr:col>
                    <xdr:colOff>0</xdr:colOff>
                    <xdr:row>47</xdr:row>
                    <xdr:rowOff>0</xdr:rowOff>
                  </from>
                  <to>
                    <xdr:col>30</xdr:col>
                    <xdr:colOff>0</xdr:colOff>
                    <xdr:row>49</xdr:row>
                    <xdr:rowOff>0</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29</xdr:col>
                    <xdr:colOff>0</xdr:colOff>
                    <xdr:row>56</xdr:row>
                    <xdr:rowOff>0</xdr:rowOff>
                  </from>
                  <to>
                    <xdr:col>30</xdr:col>
                    <xdr:colOff>0</xdr:colOff>
                    <xdr:row>58</xdr:row>
                    <xdr:rowOff>0</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29</xdr:col>
                    <xdr:colOff>0</xdr:colOff>
                    <xdr:row>58</xdr:row>
                    <xdr:rowOff>0</xdr:rowOff>
                  </from>
                  <to>
                    <xdr:col>30</xdr:col>
                    <xdr:colOff>0</xdr:colOff>
                    <xdr:row>60</xdr:row>
                    <xdr:rowOff>0</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29</xdr:col>
                    <xdr:colOff>0</xdr:colOff>
                    <xdr:row>64</xdr:row>
                    <xdr:rowOff>0</xdr:rowOff>
                  </from>
                  <to>
                    <xdr:col>30</xdr:col>
                    <xdr:colOff>0</xdr:colOff>
                    <xdr:row>66</xdr:row>
                    <xdr:rowOff>0</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29</xdr:col>
                    <xdr:colOff>0</xdr:colOff>
                    <xdr:row>66</xdr:row>
                    <xdr:rowOff>0</xdr:rowOff>
                  </from>
                  <to>
                    <xdr:col>30</xdr:col>
                    <xdr:colOff>0</xdr:colOff>
                    <xdr:row>68</xdr:row>
                    <xdr:rowOff>0</xdr:rowOff>
                  </to>
                </anchor>
              </controlPr>
            </control>
          </mc:Choice>
        </mc:AlternateContent>
        <mc:AlternateContent xmlns:mc="http://schemas.openxmlformats.org/markup-compatibility/2006">
          <mc:Choice Requires="x14">
            <control shapeId="1037" r:id="rId13" name="Check Box 13">
              <controlPr locked="0" defaultSize="0" autoFill="0" autoLine="0" autoPict="0">
                <anchor moveWithCells="1">
                  <from>
                    <xdr:col>29</xdr:col>
                    <xdr:colOff>0</xdr:colOff>
                    <xdr:row>71</xdr:row>
                    <xdr:rowOff>0</xdr:rowOff>
                  </from>
                  <to>
                    <xdr:col>30</xdr:col>
                    <xdr:colOff>0</xdr:colOff>
                    <xdr:row>73</xdr:row>
                    <xdr:rowOff>0</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29</xdr:col>
                    <xdr:colOff>0</xdr:colOff>
                    <xdr:row>73</xdr:row>
                    <xdr:rowOff>0</xdr:rowOff>
                  </from>
                  <to>
                    <xdr:col>30</xdr:col>
                    <xdr:colOff>0</xdr:colOff>
                    <xdr:row>75</xdr:row>
                    <xdr:rowOff>0</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29</xdr:col>
                    <xdr:colOff>0</xdr:colOff>
                    <xdr:row>104</xdr:row>
                    <xdr:rowOff>0</xdr:rowOff>
                  </from>
                  <to>
                    <xdr:col>30</xdr:col>
                    <xdr:colOff>0</xdr:colOff>
                    <xdr:row>106</xdr:row>
                    <xdr:rowOff>0</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29</xdr:col>
                    <xdr:colOff>0</xdr:colOff>
                    <xdr:row>106</xdr:row>
                    <xdr:rowOff>0</xdr:rowOff>
                  </from>
                  <to>
                    <xdr:col>30</xdr:col>
                    <xdr:colOff>0</xdr:colOff>
                    <xdr:row>108</xdr:row>
                    <xdr:rowOff>0</xdr:rowOff>
                  </to>
                </anchor>
              </controlPr>
            </control>
          </mc:Choice>
        </mc:AlternateContent>
        <mc:AlternateContent xmlns:mc="http://schemas.openxmlformats.org/markup-compatibility/2006">
          <mc:Choice Requires="x14">
            <control shapeId="1041" r:id="rId17" name="Check Box 17">
              <controlPr locked="0" defaultSize="0" autoFill="0" autoLine="0" autoPict="0">
                <anchor moveWithCells="1">
                  <from>
                    <xdr:col>29</xdr:col>
                    <xdr:colOff>0</xdr:colOff>
                    <xdr:row>113</xdr:row>
                    <xdr:rowOff>0</xdr:rowOff>
                  </from>
                  <to>
                    <xdr:col>30</xdr:col>
                    <xdr:colOff>0</xdr:colOff>
                    <xdr:row>115</xdr:row>
                    <xdr:rowOff>0</xdr:rowOff>
                  </to>
                </anchor>
              </controlPr>
            </control>
          </mc:Choice>
        </mc:AlternateContent>
        <mc:AlternateContent xmlns:mc="http://schemas.openxmlformats.org/markup-compatibility/2006">
          <mc:Choice Requires="x14">
            <control shapeId="1042" r:id="rId18" name="Check Box 18">
              <controlPr locked="0" defaultSize="0" autoFill="0" autoLine="0" autoPict="0">
                <anchor moveWithCells="1">
                  <from>
                    <xdr:col>29</xdr:col>
                    <xdr:colOff>0</xdr:colOff>
                    <xdr:row>115</xdr:row>
                    <xdr:rowOff>0</xdr:rowOff>
                  </from>
                  <to>
                    <xdr:col>30</xdr:col>
                    <xdr:colOff>0</xdr:colOff>
                    <xdr:row>117</xdr:row>
                    <xdr:rowOff>0</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29</xdr:col>
                    <xdr:colOff>0</xdr:colOff>
                    <xdr:row>117</xdr:row>
                    <xdr:rowOff>0</xdr:rowOff>
                  </from>
                  <to>
                    <xdr:col>30</xdr:col>
                    <xdr:colOff>0</xdr:colOff>
                    <xdr:row>119</xdr:row>
                    <xdr:rowOff>0</xdr:rowOff>
                  </to>
                </anchor>
              </controlPr>
            </control>
          </mc:Choice>
        </mc:AlternateContent>
        <mc:AlternateContent xmlns:mc="http://schemas.openxmlformats.org/markup-compatibility/2006">
          <mc:Choice Requires="x14">
            <control shapeId="1045" r:id="rId20" name="Check Box 21">
              <controlPr locked="0" defaultSize="0" autoFill="0" autoLine="0" autoPict="0">
                <anchor moveWithCells="1">
                  <from>
                    <xdr:col>29</xdr:col>
                    <xdr:colOff>0</xdr:colOff>
                    <xdr:row>122</xdr:row>
                    <xdr:rowOff>0</xdr:rowOff>
                  </from>
                  <to>
                    <xdr:col>30</xdr:col>
                    <xdr:colOff>0</xdr:colOff>
                    <xdr:row>124</xdr:row>
                    <xdr:rowOff>0</xdr:rowOff>
                  </to>
                </anchor>
              </controlPr>
            </control>
          </mc:Choice>
        </mc:AlternateContent>
        <mc:AlternateContent xmlns:mc="http://schemas.openxmlformats.org/markup-compatibility/2006">
          <mc:Choice Requires="x14">
            <control shapeId="1046" r:id="rId21" name="Check Box 22">
              <controlPr locked="0" defaultSize="0" autoFill="0" autoLine="0" autoPict="0">
                <anchor moveWithCells="1">
                  <from>
                    <xdr:col>29</xdr:col>
                    <xdr:colOff>0</xdr:colOff>
                    <xdr:row>133</xdr:row>
                    <xdr:rowOff>0</xdr:rowOff>
                  </from>
                  <to>
                    <xdr:col>30</xdr:col>
                    <xdr:colOff>0</xdr:colOff>
                    <xdr:row>135</xdr:row>
                    <xdr:rowOff>0</xdr:rowOff>
                  </to>
                </anchor>
              </controlPr>
            </control>
          </mc:Choice>
        </mc:AlternateContent>
        <mc:AlternateContent xmlns:mc="http://schemas.openxmlformats.org/markup-compatibility/2006">
          <mc:Choice Requires="x14">
            <control shapeId="1047" r:id="rId22" name="Check Box 23">
              <controlPr locked="0" defaultSize="0" autoFill="0" autoLine="0" autoPict="0">
                <anchor moveWithCells="1">
                  <from>
                    <xdr:col>33</xdr:col>
                    <xdr:colOff>0</xdr:colOff>
                    <xdr:row>33</xdr:row>
                    <xdr:rowOff>0</xdr:rowOff>
                  </from>
                  <to>
                    <xdr:col>34</xdr:col>
                    <xdr:colOff>0</xdr:colOff>
                    <xdr:row>35</xdr:row>
                    <xdr:rowOff>0</xdr:rowOff>
                  </to>
                </anchor>
              </controlPr>
            </control>
          </mc:Choice>
        </mc:AlternateContent>
        <mc:AlternateContent xmlns:mc="http://schemas.openxmlformats.org/markup-compatibility/2006">
          <mc:Choice Requires="x14">
            <control shapeId="1048" r:id="rId23" name="Check Box 24">
              <controlPr locked="0" defaultSize="0" autoFill="0" autoLine="0" autoPict="0">
                <anchor moveWithCells="1">
                  <from>
                    <xdr:col>33</xdr:col>
                    <xdr:colOff>0</xdr:colOff>
                    <xdr:row>45</xdr:row>
                    <xdr:rowOff>0</xdr:rowOff>
                  </from>
                  <to>
                    <xdr:col>34</xdr:col>
                    <xdr:colOff>0</xdr:colOff>
                    <xdr:row>47</xdr:row>
                    <xdr:rowOff>0</xdr:rowOff>
                  </to>
                </anchor>
              </controlPr>
            </control>
          </mc:Choice>
        </mc:AlternateContent>
        <mc:AlternateContent xmlns:mc="http://schemas.openxmlformats.org/markup-compatibility/2006">
          <mc:Choice Requires="x14">
            <control shapeId="1049" r:id="rId24" name="Check Box 25">
              <controlPr locked="0" defaultSize="0" autoFill="0" autoLine="0" autoPict="0">
                <anchor moveWithCells="1">
                  <from>
                    <xdr:col>33</xdr:col>
                    <xdr:colOff>0</xdr:colOff>
                    <xdr:row>47</xdr:row>
                    <xdr:rowOff>0</xdr:rowOff>
                  </from>
                  <to>
                    <xdr:col>34</xdr:col>
                    <xdr:colOff>0</xdr:colOff>
                    <xdr:row>49</xdr:row>
                    <xdr:rowOff>0</xdr:rowOff>
                  </to>
                </anchor>
              </controlPr>
            </control>
          </mc:Choice>
        </mc:AlternateContent>
        <mc:AlternateContent xmlns:mc="http://schemas.openxmlformats.org/markup-compatibility/2006">
          <mc:Choice Requires="x14">
            <control shapeId="1050" r:id="rId25" name="Check Box 26">
              <controlPr locked="0" defaultSize="0" autoFill="0" autoLine="0" autoPict="0">
                <anchor moveWithCells="1">
                  <from>
                    <xdr:col>33</xdr:col>
                    <xdr:colOff>0</xdr:colOff>
                    <xdr:row>56</xdr:row>
                    <xdr:rowOff>0</xdr:rowOff>
                  </from>
                  <to>
                    <xdr:col>34</xdr:col>
                    <xdr:colOff>0</xdr:colOff>
                    <xdr:row>58</xdr:row>
                    <xdr:rowOff>0</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33</xdr:col>
                    <xdr:colOff>0</xdr:colOff>
                    <xdr:row>58</xdr:row>
                    <xdr:rowOff>0</xdr:rowOff>
                  </from>
                  <to>
                    <xdr:col>34</xdr:col>
                    <xdr:colOff>0</xdr:colOff>
                    <xdr:row>60</xdr:row>
                    <xdr:rowOff>0</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33</xdr:col>
                    <xdr:colOff>0</xdr:colOff>
                    <xdr:row>64</xdr:row>
                    <xdr:rowOff>0</xdr:rowOff>
                  </from>
                  <to>
                    <xdr:col>34</xdr:col>
                    <xdr:colOff>0</xdr:colOff>
                    <xdr:row>66</xdr:row>
                    <xdr:rowOff>0</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33</xdr:col>
                    <xdr:colOff>0</xdr:colOff>
                    <xdr:row>66</xdr:row>
                    <xdr:rowOff>0</xdr:rowOff>
                  </from>
                  <to>
                    <xdr:col>34</xdr:col>
                    <xdr:colOff>0</xdr:colOff>
                    <xdr:row>68</xdr:row>
                    <xdr:rowOff>0</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33</xdr:col>
                    <xdr:colOff>0</xdr:colOff>
                    <xdr:row>71</xdr:row>
                    <xdr:rowOff>0</xdr:rowOff>
                  </from>
                  <to>
                    <xdr:col>34</xdr:col>
                    <xdr:colOff>0</xdr:colOff>
                    <xdr:row>73</xdr:row>
                    <xdr:rowOff>0</xdr:rowOff>
                  </to>
                </anchor>
              </controlPr>
            </control>
          </mc:Choice>
        </mc:AlternateContent>
        <mc:AlternateContent xmlns:mc="http://schemas.openxmlformats.org/markup-compatibility/2006">
          <mc:Choice Requires="x14">
            <control shapeId="1055" r:id="rId30" name="Check Box 31">
              <controlPr locked="0" defaultSize="0" autoFill="0" autoLine="0" autoPict="0">
                <anchor moveWithCells="1">
                  <from>
                    <xdr:col>33</xdr:col>
                    <xdr:colOff>0</xdr:colOff>
                    <xdr:row>73</xdr:row>
                    <xdr:rowOff>0</xdr:rowOff>
                  </from>
                  <to>
                    <xdr:col>34</xdr:col>
                    <xdr:colOff>0</xdr:colOff>
                    <xdr:row>75</xdr:row>
                    <xdr:rowOff>0</xdr:rowOff>
                  </to>
                </anchor>
              </controlPr>
            </control>
          </mc:Choice>
        </mc:AlternateContent>
        <mc:AlternateContent xmlns:mc="http://schemas.openxmlformats.org/markup-compatibility/2006">
          <mc:Choice Requires="x14">
            <control shapeId="1056" r:id="rId31" name="Check Box 32">
              <controlPr locked="0" defaultSize="0" autoFill="0" autoLine="0" autoPict="0">
                <anchor moveWithCells="1">
                  <from>
                    <xdr:col>33</xdr:col>
                    <xdr:colOff>0</xdr:colOff>
                    <xdr:row>104</xdr:row>
                    <xdr:rowOff>0</xdr:rowOff>
                  </from>
                  <to>
                    <xdr:col>34</xdr:col>
                    <xdr:colOff>0</xdr:colOff>
                    <xdr:row>106</xdr:row>
                    <xdr:rowOff>0</xdr:rowOff>
                  </to>
                </anchor>
              </controlPr>
            </control>
          </mc:Choice>
        </mc:AlternateContent>
        <mc:AlternateContent xmlns:mc="http://schemas.openxmlformats.org/markup-compatibility/2006">
          <mc:Choice Requires="x14">
            <control shapeId="1057" r:id="rId32" name="Check Box 33">
              <controlPr locked="0" defaultSize="0" autoFill="0" autoLine="0" autoPict="0">
                <anchor moveWithCells="1">
                  <from>
                    <xdr:col>33</xdr:col>
                    <xdr:colOff>0</xdr:colOff>
                    <xdr:row>106</xdr:row>
                    <xdr:rowOff>0</xdr:rowOff>
                  </from>
                  <to>
                    <xdr:col>34</xdr:col>
                    <xdr:colOff>0</xdr:colOff>
                    <xdr:row>108</xdr:row>
                    <xdr:rowOff>0</xdr:rowOff>
                  </to>
                </anchor>
              </controlPr>
            </control>
          </mc:Choice>
        </mc:AlternateContent>
        <mc:AlternateContent xmlns:mc="http://schemas.openxmlformats.org/markup-compatibility/2006">
          <mc:Choice Requires="x14">
            <control shapeId="1059" r:id="rId33" name="Check Box 35">
              <controlPr locked="0" defaultSize="0" autoFill="0" autoLine="0" autoPict="0">
                <anchor moveWithCells="1">
                  <from>
                    <xdr:col>33</xdr:col>
                    <xdr:colOff>0</xdr:colOff>
                    <xdr:row>113</xdr:row>
                    <xdr:rowOff>0</xdr:rowOff>
                  </from>
                  <to>
                    <xdr:col>34</xdr:col>
                    <xdr:colOff>0</xdr:colOff>
                    <xdr:row>115</xdr:row>
                    <xdr:rowOff>0</xdr:rowOff>
                  </to>
                </anchor>
              </controlPr>
            </control>
          </mc:Choice>
        </mc:AlternateContent>
        <mc:AlternateContent xmlns:mc="http://schemas.openxmlformats.org/markup-compatibility/2006">
          <mc:Choice Requires="x14">
            <control shapeId="1060" r:id="rId34" name="Check Box 36">
              <controlPr locked="0" defaultSize="0" autoFill="0" autoLine="0" autoPict="0">
                <anchor moveWithCells="1">
                  <from>
                    <xdr:col>33</xdr:col>
                    <xdr:colOff>0</xdr:colOff>
                    <xdr:row>115</xdr:row>
                    <xdr:rowOff>0</xdr:rowOff>
                  </from>
                  <to>
                    <xdr:col>34</xdr:col>
                    <xdr:colOff>0</xdr:colOff>
                    <xdr:row>117</xdr:row>
                    <xdr:rowOff>0</xdr:rowOff>
                  </to>
                </anchor>
              </controlPr>
            </control>
          </mc:Choice>
        </mc:AlternateContent>
        <mc:AlternateContent xmlns:mc="http://schemas.openxmlformats.org/markup-compatibility/2006">
          <mc:Choice Requires="x14">
            <control shapeId="1061" r:id="rId35" name="Check Box 37">
              <controlPr locked="0" defaultSize="0" autoFill="0" autoLine="0" autoPict="0">
                <anchor moveWithCells="1">
                  <from>
                    <xdr:col>33</xdr:col>
                    <xdr:colOff>0</xdr:colOff>
                    <xdr:row>117</xdr:row>
                    <xdr:rowOff>0</xdr:rowOff>
                  </from>
                  <to>
                    <xdr:col>34</xdr:col>
                    <xdr:colOff>0</xdr:colOff>
                    <xdr:row>119</xdr:row>
                    <xdr:rowOff>0</xdr:rowOff>
                  </to>
                </anchor>
              </controlPr>
            </control>
          </mc:Choice>
        </mc:AlternateContent>
        <mc:AlternateContent xmlns:mc="http://schemas.openxmlformats.org/markup-compatibility/2006">
          <mc:Choice Requires="x14">
            <control shapeId="1062" r:id="rId36" name="Check Box 38">
              <controlPr locked="0" defaultSize="0" autoFill="0" autoLine="0" autoPict="0">
                <anchor moveWithCells="1">
                  <from>
                    <xdr:col>33</xdr:col>
                    <xdr:colOff>0</xdr:colOff>
                    <xdr:row>122</xdr:row>
                    <xdr:rowOff>0</xdr:rowOff>
                  </from>
                  <to>
                    <xdr:col>34</xdr:col>
                    <xdr:colOff>0</xdr:colOff>
                    <xdr:row>124</xdr:row>
                    <xdr:rowOff>0</xdr:rowOff>
                  </to>
                </anchor>
              </controlPr>
            </control>
          </mc:Choice>
        </mc:AlternateContent>
        <mc:AlternateContent xmlns:mc="http://schemas.openxmlformats.org/markup-compatibility/2006">
          <mc:Choice Requires="x14">
            <control shapeId="1063" r:id="rId37" name="Check Box 39">
              <controlPr locked="0" defaultSize="0" autoFill="0" autoLine="0" autoPict="0">
                <anchor moveWithCells="1">
                  <from>
                    <xdr:col>33</xdr:col>
                    <xdr:colOff>0</xdr:colOff>
                    <xdr:row>133</xdr:row>
                    <xdr:rowOff>0</xdr:rowOff>
                  </from>
                  <to>
                    <xdr:col>34</xdr:col>
                    <xdr:colOff>0</xdr:colOff>
                    <xdr:row>135</xdr:row>
                    <xdr:rowOff>0</xdr:rowOff>
                  </to>
                </anchor>
              </controlPr>
            </control>
          </mc:Choice>
        </mc:AlternateContent>
        <mc:AlternateContent xmlns:mc="http://schemas.openxmlformats.org/markup-compatibility/2006">
          <mc:Choice Requires="x14">
            <control shapeId="1064" r:id="rId38" name="Check Box 40">
              <controlPr locked="0" defaultSize="0" autoFill="0" autoLine="0" autoPict="0">
                <anchor moveWithCells="1">
                  <from>
                    <xdr:col>29</xdr:col>
                    <xdr:colOff>0</xdr:colOff>
                    <xdr:row>28</xdr:row>
                    <xdr:rowOff>0</xdr:rowOff>
                  </from>
                  <to>
                    <xdr:col>30</xdr:col>
                    <xdr:colOff>0</xdr:colOff>
                    <xdr:row>29</xdr:row>
                    <xdr:rowOff>0</xdr:rowOff>
                  </to>
                </anchor>
              </controlPr>
            </control>
          </mc:Choice>
        </mc:AlternateContent>
        <mc:AlternateContent xmlns:mc="http://schemas.openxmlformats.org/markup-compatibility/2006">
          <mc:Choice Requires="x14">
            <control shapeId="1065" r:id="rId39" name="Check Box 41">
              <controlPr locked="0" defaultSize="0" autoFill="0" autoLine="0" autoPict="0">
                <anchor moveWithCells="1">
                  <from>
                    <xdr:col>29</xdr:col>
                    <xdr:colOff>0</xdr:colOff>
                    <xdr:row>29</xdr:row>
                    <xdr:rowOff>0</xdr:rowOff>
                  </from>
                  <to>
                    <xdr:col>30</xdr:col>
                    <xdr:colOff>0</xdr:colOff>
                    <xdr:row>30</xdr:row>
                    <xdr:rowOff>0</xdr:rowOff>
                  </to>
                </anchor>
              </controlPr>
            </control>
          </mc:Choice>
        </mc:AlternateContent>
        <mc:AlternateContent xmlns:mc="http://schemas.openxmlformats.org/markup-compatibility/2006">
          <mc:Choice Requires="x14">
            <control shapeId="1066" r:id="rId40" name="Check Box 42">
              <controlPr locked="0" defaultSize="0" autoFill="0" autoLine="0" autoPict="0">
                <anchor moveWithCells="1">
                  <from>
                    <xdr:col>29</xdr:col>
                    <xdr:colOff>0</xdr:colOff>
                    <xdr:row>30</xdr:row>
                    <xdr:rowOff>0</xdr:rowOff>
                  </from>
                  <to>
                    <xdr:col>30</xdr:col>
                    <xdr:colOff>0</xdr:colOff>
                    <xdr:row>31</xdr:row>
                    <xdr:rowOff>0</xdr:rowOff>
                  </to>
                </anchor>
              </controlPr>
            </control>
          </mc:Choice>
        </mc:AlternateContent>
        <mc:AlternateContent xmlns:mc="http://schemas.openxmlformats.org/markup-compatibility/2006">
          <mc:Choice Requires="x14">
            <control shapeId="1067" r:id="rId41" name="Check Box 43">
              <controlPr locked="0" defaultSize="0" autoFill="0" autoLine="0" autoPict="0">
                <anchor moveWithCells="1">
                  <from>
                    <xdr:col>29</xdr:col>
                    <xdr:colOff>0</xdr:colOff>
                    <xdr:row>31</xdr:row>
                    <xdr:rowOff>0</xdr:rowOff>
                  </from>
                  <to>
                    <xdr:col>30</xdr:col>
                    <xdr:colOff>0</xdr:colOff>
                    <xdr:row>32</xdr:row>
                    <xdr:rowOff>0</xdr:rowOff>
                  </to>
                </anchor>
              </controlPr>
            </control>
          </mc:Choice>
        </mc:AlternateContent>
        <mc:AlternateContent xmlns:mc="http://schemas.openxmlformats.org/markup-compatibility/2006">
          <mc:Choice Requires="x14">
            <control shapeId="1068" r:id="rId42" name="Check Box 44">
              <controlPr locked="0" defaultSize="0" autoFill="0" autoLine="0" autoPict="0">
                <anchor moveWithCells="1">
                  <from>
                    <xdr:col>29</xdr:col>
                    <xdr:colOff>0</xdr:colOff>
                    <xdr:row>32</xdr:row>
                    <xdr:rowOff>0</xdr:rowOff>
                  </from>
                  <to>
                    <xdr:col>30</xdr:col>
                    <xdr:colOff>0</xdr:colOff>
                    <xdr:row>33</xdr:row>
                    <xdr:rowOff>0</xdr:rowOff>
                  </to>
                </anchor>
              </controlPr>
            </control>
          </mc:Choice>
        </mc:AlternateContent>
        <mc:AlternateContent xmlns:mc="http://schemas.openxmlformats.org/markup-compatibility/2006">
          <mc:Choice Requires="x14">
            <control shapeId="1069" r:id="rId43" name="Check Box 45">
              <controlPr locked="0" defaultSize="0" autoFill="0" autoLine="0" autoPict="0">
                <anchor moveWithCells="1">
                  <from>
                    <xdr:col>29</xdr:col>
                    <xdr:colOff>0</xdr:colOff>
                    <xdr:row>35</xdr:row>
                    <xdr:rowOff>0</xdr:rowOff>
                  </from>
                  <to>
                    <xdr:col>30</xdr:col>
                    <xdr:colOff>0</xdr:colOff>
                    <xdr:row>36</xdr:row>
                    <xdr:rowOff>0</xdr:rowOff>
                  </to>
                </anchor>
              </controlPr>
            </control>
          </mc:Choice>
        </mc:AlternateContent>
        <mc:AlternateContent xmlns:mc="http://schemas.openxmlformats.org/markup-compatibility/2006">
          <mc:Choice Requires="x14">
            <control shapeId="1070" r:id="rId44" name="Check Box 46">
              <controlPr locked="0" defaultSize="0" autoFill="0" autoLine="0" autoPict="0">
                <anchor moveWithCells="1">
                  <from>
                    <xdr:col>29</xdr:col>
                    <xdr:colOff>0</xdr:colOff>
                    <xdr:row>36</xdr:row>
                    <xdr:rowOff>0</xdr:rowOff>
                  </from>
                  <to>
                    <xdr:col>30</xdr:col>
                    <xdr:colOff>0</xdr:colOff>
                    <xdr:row>37</xdr:row>
                    <xdr:rowOff>0</xdr:rowOff>
                  </to>
                </anchor>
              </controlPr>
            </control>
          </mc:Choice>
        </mc:AlternateContent>
        <mc:AlternateContent xmlns:mc="http://schemas.openxmlformats.org/markup-compatibility/2006">
          <mc:Choice Requires="x14">
            <control shapeId="1071" r:id="rId45" name="Check Box 47">
              <controlPr locked="0" defaultSize="0" autoFill="0" autoLine="0" autoPict="0">
                <anchor moveWithCells="1">
                  <from>
                    <xdr:col>29</xdr:col>
                    <xdr:colOff>0</xdr:colOff>
                    <xdr:row>49</xdr:row>
                    <xdr:rowOff>0</xdr:rowOff>
                  </from>
                  <to>
                    <xdr:col>30</xdr:col>
                    <xdr:colOff>0</xdr:colOff>
                    <xdr:row>50</xdr:row>
                    <xdr:rowOff>0</xdr:rowOff>
                  </to>
                </anchor>
              </controlPr>
            </control>
          </mc:Choice>
        </mc:AlternateContent>
        <mc:AlternateContent xmlns:mc="http://schemas.openxmlformats.org/markup-compatibility/2006">
          <mc:Choice Requires="x14">
            <control shapeId="1072" r:id="rId46" name="Check Box 48">
              <controlPr locked="0" defaultSize="0" autoFill="0" autoLine="0" autoPict="0">
                <anchor moveWithCells="1">
                  <from>
                    <xdr:col>29</xdr:col>
                    <xdr:colOff>0</xdr:colOff>
                    <xdr:row>55</xdr:row>
                    <xdr:rowOff>0</xdr:rowOff>
                  </from>
                  <to>
                    <xdr:col>30</xdr:col>
                    <xdr:colOff>0</xdr:colOff>
                    <xdr:row>56</xdr:row>
                    <xdr:rowOff>0</xdr:rowOff>
                  </to>
                </anchor>
              </controlPr>
            </control>
          </mc:Choice>
        </mc:AlternateContent>
        <mc:AlternateContent xmlns:mc="http://schemas.openxmlformats.org/markup-compatibility/2006">
          <mc:Choice Requires="x14">
            <control shapeId="1073" r:id="rId47" name="Check Box 49">
              <controlPr locked="0" defaultSize="0" autoFill="0" autoLine="0" autoPict="0">
                <anchor moveWithCells="1">
                  <from>
                    <xdr:col>29</xdr:col>
                    <xdr:colOff>0</xdr:colOff>
                    <xdr:row>62</xdr:row>
                    <xdr:rowOff>0</xdr:rowOff>
                  </from>
                  <to>
                    <xdr:col>30</xdr:col>
                    <xdr:colOff>0</xdr:colOff>
                    <xdr:row>63</xdr:row>
                    <xdr:rowOff>0</xdr:rowOff>
                  </to>
                </anchor>
              </controlPr>
            </control>
          </mc:Choice>
        </mc:AlternateContent>
        <mc:AlternateContent xmlns:mc="http://schemas.openxmlformats.org/markup-compatibility/2006">
          <mc:Choice Requires="x14">
            <control shapeId="1074" r:id="rId48" name="Check Box 50">
              <controlPr locked="0" defaultSize="0" autoFill="0" autoLine="0" autoPict="0">
                <anchor moveWithCells="1">
                  <from>
                    <xdr:col>29</xdr:col>
                    <xdr:colOff>0</xdr:colOff>
                    <xdr:row>63</xdr:row>
                    <xdr:rowOff>0</xdr:rowOff>
                  </from>
                  <to>
                    <xdr:col>30</xdr:col>
                    <xdr:colOff>0</xdr:colOff>
                    <xdr:row>64</xdr:row>
                    <xdr:rowOff>0</xdr:rowOff>
                  </to>
                </anchor>
              </controlPr>
            </control>
          </mc:Choice>
        </mc:AlternateContent>
        <mc:AlternateContent xmlns:mc="http://schemas.openxmlformats.org/markup-compatibility/2006">
          <mc:Choice Requires="x14">
            <control shapeId="1075" r:id="rId49" name="Check Box 51">
              <controlPr locked="0" defaultSize="0" autoFill="0" autoLine="0" autoPict="0">
                <anchor moveWithCells="1">
                  <from>
                    <xdr:col>29</xdr:col>
                    <xdr:colOff>0</xdr:colOff>
                    <xdr:row>70</xdr:row>
                    <xdr:rowOff>0</xdr:rowOff>
                  </from>
                  <to>
                    <xdr:col>30</xdr:col>
                    <xdr:colOff>0</xdr:colOff>
                    <xdr:row>71</xdr:row>
                    <xdr:rowOff>0</xdr:rowOff>
                  </to>
                </anchor>
              </controlPr>
            </control>
          </mc:Choice>
        </mc:AlternateContent>
        <mc:AlternateContent xmlns:mc="http://schemas.openxmlformats.org/markup-compatibility/2006">
          <mc:Choice Requires="x14">
            <control shapeId="1076" r:id="rId50" name="Check Box 52">
              <controlPr locked="0" defaultSize="0" autoFill="0" autoLine="0" autoPict="0">
                <anchor moveWithCells="1">
                  <from>
                    <xdr:col>29</xdr:col>
                    <xdr:colOff>0</xdr:colOff>
                    <xdr:row>75</xdr:row>
                    <xdr:rowOff>0</xdr:rowOff>
                  </from>
                  <to>
                    <xdr:col>30</xdr:col>
                    <xdr:colOff>0</xdr:colOff>
                    <xdr:row>76</xdr:row>
                    <xdr:rowOff>0</xdr:rowOff>
                  </to>
                </anchor>
              </controlPr>
            </control>
          </mc:Choice>
        </mc:AlternateContent>
        <mc:AlternateContent xmlns:mc="http://schemas.openxmlformats.org/markup-compatibility/2006">
          <mc:Choice Requires="x14">
            <control shapeId="1077" r:id="rId51" name="Check Box 53">
              <controlPr locked="0" defaultSize="0" autoFill="0" autoLine="0" autoPict="0">
                <anchor moveWithCells="1">
                  <from>
                    <xdr:col>29</xdr:col>
                    <xdr:colOff>0</xdr:colOff>
                    <xdr:row>76</xdr:row>
                    <xdr:rowOff>0</xdr:rowOff>
                  </from>
                  <to>
                    <xdr:col>30</xdr:col>
                    <xdr:colOff>0</xdr:colOff>
                    <xdr:row>77</xdr:row>
                    <xdr:rowOff>0</xdr:rowOff>
                  </to>
                </anchor>
              </controlPr>
            </control>
          </mc:Choice>
        </mc:AlternateContent>
        <mc:AlternateContent xmlns:mc="http://schemas.openxmlformats.org/markup-compatibility/2006">
          <mc:Choice Requires="x14">
            <control shapeId="1078" r:id="rId52" name="Check Box 54">
              <controlPr locked="0" defaultSize="0" autoFill="0" autoLine="0" autoPict="0">
                <anchor moveWithCells="1">
                  <from>
                    <xdr:col>29</xdr:col>
                    <xdr:colOff>0</xdr:colOff>
                    <xdr:row>79</xdr:row>
                    <xdr:rowOff>0</xdr:rowOff>
                  </from>
                  <to>
                    <xdr:col>30</xdr:col>
                    <xdr:colOff>0</xdr:colOff>
                    <xdr:row>80</xdr:row>
                    <xdr:rowOff>0</xdr:rowOff>
                  </to>
                </anchor>
              </controlPr>
            </control>
          </mc:Choice>
        </mc:AlternateContent>
        <mc:AlternateContent xmlns:mc="http://schemas.openxmlformats.org/markup-compatibility/2006">
          <mc:Choice Requires="x14">
            <control shapeId="1079" r:id="rId53" name="Check Box 55">
              <controlPr locked="0" defaultSize="0" autoFill="0" autoLine="0" autoPict="0">
                <anchor moveWithCells="1">
                  <from>
                    <xdr:col>29</xdr:col>
                    <xdr:colOff>0</xdr:colOff>
                    <xdr:row>80</xdr:row>
                    <xdr:rowOff>0</xdr:rowOff>
                  </from>
                  <to>
                    <xdr:col>30</xdr:col>
                    <xdr:colOff>0</xdr:colOff>
                    <xdr:row>81</xdr:row>
                    <xdr:rowOff>0</xdr:rowOff>
                  </to>
                </anchor>
              </controlPr>
            </control>
          </mc:Choice>
        </mc:AlternateContent>
        <mc:AlternateContent xmlns:mc="http://schemas.openxmlformats.org/markup-compatibility/2006">
          <mc:Choice Requires="x14">
            <control shapeId="1080" r:id="rId54" name="Check Box 56">
              <controlPr locked="0" defaultSize="0" autoFill="0" autoLine="0" autoPict="0">
                <anchor moveWithCells="1">
                  <from>
                    <xdr:col>29</xdr:col>
                    <xdr:colOff>0</xdr:colOff>
                    <xdr:row>81</xdr:row>
                    <xdr:rowOff>0</xdr:rowOff>
                  </from>
                  <to>
                    <xdr:col>30</xdr:col>
                    <xdr:colOff>0</xdr:colOff>
                    <xdr:row>82</xdr:row>
                    <xdr:rowOff>0</xdr:rowOff>
                  </to>
                </anchor>
              </controlPr>
            </control>
          </mc:Choice>
        </mc:AlternateContent>
        <mc:AlternateContent xmlns:mc="http://schemas.openxmlformats.org/markup-compatibility/2006">
          <mc:Choice Requires="x14">
            <control shapeId="1081" r:id="rId55" name="Check Box 57">
              <controlPr locked="0" defaultSize="0" autoFill="0" autoLine="0" autoPict="0">
                <anchor moveWithCells="1">
                  <from>
                    <xdr:col>29</xdr:col>
                    <xdr:colOff>0</xdr:colOff>
                    <xdr:row>82</xdr:row>
                    <xdr:rowOff>0</xdr:rowOff>
                  </from>
                  <to>
                    <xdr:col>30</xdr:col>
                    <xdr:colOff>0</xdr:colOff>
                    <xdr:row>83</xdr:row>
                    <xdr:rowOff>0</xdr:rowOff>
                  </to>
                </anchor>
              </controlPr>
            </control>
          </mc:Choice>
        </mc:AlternateContent>
        <mc:AlternateContent xmlns:mc="http://schemas.openxmlformats.org/markup-compatibility/2006">
          <mc:Choice Requires="x14">
            <control shapeId="1082" r:id="rId56" name="Check Box 58">
              <controlPr locked="0" defaultSize="0" autoFill="0" autoLine="0" autoPict="0">
                <anchor moveWithCells="1">
                  <from>
                    <xdr:col>29</xdr:col>
                    <xdr:colOff>0</xdr:colOff>
                    <xdr:row>83</xdr:row>
                    <xdr:rowOff>0</xdr:rowOff>
                  </from>
                  <to>
                    <xdr:col>30</xdr:col>
                    <xdr:colOff>0</xdr:colOff>
                    <xdr:row>84</xdr:row>
                    <xdr:rowOff>0</xdr:rowOff>
                  </to>
                </anchor>
              </controlPr>
            </control>
          </mc:Choice>
        </mc:AlternateContent>
        <mc:AlternateContent xmlns:mc="http://schemas.openxmlformats.org/markup-compatibility/2006">
          <mc:Choice Requires="x14">
            <control shapeId="1083" r:id="rId57" name="Check Box 59">
              <controlPr locked="0" defaultSize="0" autoFill="0" autoLine="0" autoPict="0">
                <anchor moveWithCells="1">
                  <from>
                    <xdr:col>29</xdr:col>
                    <xdr:colOff>0</xdr:colOff>
                    <xdr:row>92</xdr:row>
                    <xdr:rowOff>0</xdr:rowOff>
                  </from>
                  <to>
                    <xdr:col>30</xdr:col>
                    <xdr:colOff>0</xdr:colOff>
                    <xdr:row>93</xdr:row>
                    <xdr:rowOff>0</xdr:rowOff>
                  </to>
                </anchor>
              </controlPr>
            </control>
          </mc:Choice>
        </mc:AlternateContent>
        <mc:AlternateContent xmlns:mc="http://schemas.openxmlformats.org/markup-compatibility/2006">
          <mc:Choice Requires="x14">
            <control shapeId="1084" r:id="rId58" name="Check Box 60">
              <controlPr locked="0" defaultSize="0" autoFill="0" autoLine="0" autoPict="0">
                <anchor moveWithCells="1">
                  <from>
                    <xdr:col>29</xdr:col>
                    <xdr:colOff>0</xdr:colOff>
                    <xdr:row>93</xdr:row>
                    <xdr:rowOff>0</xdr:rowOff>
                  </from>
                  <to>
                    <xdr:col>30</xdr:col>
                    <xdr:colOff>0</xdr:colOff>
                    <xdr:row>94</xdr:row>
                    <xdr:rowOff>0</xdr:rowOff>
                  </to>
                </anchor>
              </controlPr>
            </control>
          </mc:Choice>
        </mc:AlternateContent>
        <mc:AlternateContent xmlns:mc="http://schemas.openxmlformats.org/markup-compatibility/2006">
          <mc:Choice Requires="x14">
            <control shapeId="1085" r:id="rId59" name="Check Box 61">
              <controlPr locked="0" defaultSize="0" autoFill="0" autoLine="0" autoPict="0">
                <anchor moveWithCells="1">
                  <from>
                    <xdr:col>29</xdr:col>
                    <xdr:colOff>0</xdr:colOff>
                    <xdr:row>94</xdr:row>
                    <xdr:rowOff>0</xdr:rowOff>
                  </from>
                  <to>
                    <xdr:col>30</xdr:col>
                    <xdr:colOff>0</xdr:colOff>
                    <xdr:row>95</xdr:row>
                    <xdr:rowOff>0</xdr:rowOff>
                  </to>
                </anchor>
              </controlPr>
            </control>
          </mc:Choice>
        </mc:AlternateContent>
        <mc:AlternateContent xmlns:mc="http://schemas.openxmlformats.org/markup-compatibility/2006">
          <mc:Choice Requires="x14">
            <control shapeId="1086" r:id="rId60" name="Check Box 62">
              <controlPr locked="0" defaultSize="0" autoFill="0" autoLine="0" autoPict="0">
                <anchor moveWithCells="1">
                  <from>
                    <xdr:col>29</xdr:col>
                    <xdr:colOff>0</xdr:colOff>
                    <xdr:row>95</xdr:row>
                    <xdr:rowOff>0</xdr:rowOff>
                  </from>
                  <to>
                    <xdr:col>30</xdr:col>
                    <xdr:colOff>0</xdr:colOff>
                    <xdr:row>96</xdr:row>
                    <xdr:rowOff>0</xdr:rowOff>
                  </to>
                </anchor>
              </controlPr>
            </control>
          </mc:Choice>
        </mc:AlternateContent>
        <mc:AlternateContent xmlns:mc="http://schemas.openxmlformats.org/markup-compatibility/2006">
          <mc:Choice Requires="x14">
            <control shapeId="1087" r:id="rId61" name="Check Box 63">
              <controlPr locked="0" defaultSize="0" autoFill="0" autoLine="0" autoPict="0">
                <anchor moveWithCells="1">
                  <from>
                    <xdr:col>29</xdr:col>
                    <xdr:colOff>0</xdr:colOff>
                    <xdr:row>98</xdr:row>
                    <xdr:rowOff>0</xdr:rowOff>
                  </from>
                  <to>
                    <xdr:col>30</xdr:col>
                    <xdr:colOff>0</xdr:colOff>
                    <xdr:row>99</xdr:row>
                    <xdr:rowOff>0</xdr:rowOff>
                  </to>
                </anchor>
              </controlPr>
            </control>
          </mc:Choice>
        </mc:AlternateContent>
        <mc:AlternateContent xmlns:mc="http://schemas.openxmlformats.org/markup-compatibility/2006">
          <mc:Choice Requires="x14">
            <control shapeId="1088" r:id="rId62" name="Check Box 64">
              <controlPr locked="0" defaultSize="0" autoFill="0" autoLine="0" autoPict="0">
                <anchor moveWithCells="1">
                  <from>
                    <xdr:col>29</xdr:col>
                    <xdr:colOff>0</xdr:colOff>
                    <xdr:row>108</xdr:row>
                    <xdr:rowOff>0</xdr:rowOff>
                  </from>
                  <to>
                    <xdr:col>30</xdr:col>
                    <xdr:colOff>0</xdr:colOff>
                    <xdr:row>109</xdr:row>
                    <xdr:rowOff>0</xdr:rowOff>
                  </to>
                </anchor>
              </controlPr>
            </control>
          </mc:Choice>
        </mc:AlternateContent>
        <mc:AlternateContent xmlns:mc="http://schemas.openxmlformats.org/markup-compatibility/2006">
          <mc:Choice Requires="x14">
            <control shapeId="1089" r:id="rId63" name="Check Box 65">
              <controlPr locked="0" defaultSize="0" autoFill="0" autoLine="0" autoPict="0">
                <anchor moveWithCells="1">
                  <from>
                    <xdr:col>29</xdr:col>
                    <xdr:colOff>0</xdr:colOff>
                    <xdr:row>109</xdr:row>
                    <xdr:rowOff>0</xdr:rowOff>
                  </from>
                  <to>
                    <xdr:col>30</xdr:col>
                    <xdr:colOff>0</xdr:colOff>
                    <xdr:row>110</xdr:row>
                    <xdr:rowOff>0</xdr:rowOff>
                  </to>
                </anchor>
              </controlPr>
            </control>
          </mc:Choice>
        </mc:AlternateContent>
        <mc:AlternateContent xmlns:mc="http://schemas.openxmlformats.org/markup-compatibility/2006">
          <mc:Choice Requires="x14">
            <control shapeId="1090" r:id="rId64" name="Check Box 66">
              <controlPr locked="0" defaultSize="0" autoFill="0" autoLine="0" autoPict="0">
                <anchor moveWithCells="1">
                  <from>
                    <xdr:col>29</xdr:col>
                    <xdr:colOff>0</xdr:colOff>
                    <xdr:row>110</xdr:row>
                    <xdr:rowOff>0</xdr:rowOff>
                  </from>
                  <to>
                    <xdr:col>30</xdr:col>
                    <xdr:colOff>0</xdr:colOff>
                    <xdr:row>111</xdr:row>
                    <xdr:rowOff>0</xdr:rowOff>
                  </to>
                </anchor>
              </controlPr>
            </control>
          </mc:Choice>
        </mc:AlternateContent>
        <mc:AlternateContent xmlns:mc="http://schemas.openxmlformats.org/markup-compatibility/2006">
          <mc:Choice Requires="x14">
            <control shapeId="1091" r:id="rId65" name="Check Box 67">
              <controlPr locked="0" defaultSize="0" autoFill="0" autoLine="0" autoPict="0">
                <anchor moveWithCells="1">
                  <from>
                    <xdr:col>29</xdr:col>
                    <xdr:colOff>0</xdr:colOff>
                    <xdr:row>119</xdr:row>
                    <xdr:rowOff>0</xdr:rowOff>
                  </from>
                  <to>
                    <xdr:col>30</xdr:col>
                    <xdr:colOff>0</xdr:colOff>
                    <xdr:row>120</xdr:row>
                    <xdr:rowOff>0</xdr:rowOff>
                  </to>
                </anchor>
              </controlPr>
            </control>
          </mc:Choice>
        </mc:AlternateContent>
        <mc:AlternateContent xmlns:mc="http://schemas.openxmlformats.org/markup-compatibility/2006">
          <mc:Choice Requires="x14">
            <control shapeId="1092" r:id="rId66" name="Check Box 68">
              <controlPr locked="0" defaultSize="0" autoFill="0" autoLine="0" autoPict="0">
                <anchor moveWithCells="1">
                  <from>
                    <xdr:col>29</xdr:col>
                    <xdr:colOff>0</xdr:colOff>
                    <xdr:row>125</xdr:row>
                    <xdr:rowOff>0</xdr:rowOff>
                  </from>
                  <to>
                    <xdr:col>30</xdr:col>
                    <xdr:colOff>0</xdr:colOff>
                    <xdr:row>126</xdr:row>
                    <xdr:rowOff>0</xdr:rowOff>
                  </to>
                </anchor>
              </controlPr>
            </control>
          </mc:Choice>
        </mc:AlternateContent>
        <mc:AlternateContent xmlns:mc="http://schemas.openxmlformats.org/markup-compatibility/2006">
          <mc:Choice Requires="x14">
            <control shapeId="1093" r:id="rId67" name="Check Box 69">
              <controlPr locked="0" defaultSize="0" autoFill="0" autoLine="0" autoPict="0">
                <anchor moveWithCells="1">
                  <from>
                    <xdr:col>29</xdr:col>
                    <xdr:colOff>0</xdr:colOff>
                    <xdr:row>129</xdr:row>
                    <xdr:rowOff>0</xdr:rowOff>
                  </from>
                  <to>
                    <xdr:col>30</xdr:col>
                    <xdr:colOff>0</xdr:colOff>
                    <xdr:row>130</xdr:row>
                    <xdr:rowOff>0</xdr:rowOff>
                  </to>
                </anchor>
              </controlPr>
            </control>
          </mc:Choice>
        </mc:AlternateContent>
        <mc:AlternateContent xmlns:mc="http://schemas.openxmlformats.org/markup-compatibility/2006">
          <mc:Choice Requires="x14">
            <control shapeId="1094" r:id="rId68" name="Check Box 70">
              <controlPr locked="0" defaultSize="0" autoFill="0" autoLine="0" autoPict="0">
                <anchor moveWithCells="1">
                  <from>
                    <xdr:col>29</xdr:col>
                    <xdr:colOff>0</xdr:colOff>
                    <xdr:row>130</xdr:row>
                    <xdr:rowOff>0</xdr:rowOff>
                  </from>
                  <to>
                    <xdr:col>30</xdr:col>
                    <xdr:colOff>0</xdr:colOff>
                    <xdr:row>131</xdr:row>
                    <xdr:rowOff>0</xdr:rowOff>
                  </to>
                </anchor>
              </controlPr>
            </control>
          </mc:Choice>
        </mc:AlternateContent>
        <mc:AlternateContent xmlns:mc="http://schemas.openxmlformats.org/markup-compatibility/2006">
          <mc:Choice Requires="x14">
            <control shapeId="1095" r:id="rId69" name="Check Box 71">
              <controlPr locked="0" defaultSize="0" autoFill="0" autoLine="0" autoPict="0">
                <anchor moveWithCells="1">
                  <from>
                    <xdr:col>29</xdr:col>
                    <xdr:colOff>0</xdr:colOff>
                    <xdr:row>131</xdr:row>
                    <xdr:rowOff>0</xdr:rowOff>
                  </from>
                  <to>
                    <xdr:col>30</xdr:col>
                    <xdr:colOff>0</xdr:colOff>
                    <xdr:row>132</xdr:row>
                    <xdr:rowOff>0</xdr:rowOff>
                  </to>
                </anchor>
              </controlPr>
            </control>
          </mc:Choice>
        </mc:AlternateContent>
        <mc:AlternateContent xmlns:mc="http://schemas.openxmlformats.org/markup-compatibility/2006">
          <mc:Choice Requires="x14">
            <control shapeId="1096" r:id="rId70" name="Check Box 72">
              <controlPr locked="0" defaultSize="0" autoFill="0" autoLine="0" autoPict="0">
                <anchor moveWithCells="1">
                  <from>
                    <xdr:col>29</xdr:col>
                    <xdr:colOff>0</xdr:colOff>
                    <xdr:row>132</xdr:row>
                    <xdr:rowOff>0</xdr:rowOff>
                  </from>
                  <to>
                    <xdr:col>30</xdr:col>
                    <xdr:colOff>0</xdr:colOff>
                    <xdr:row>133</xdr:row>
                    <xdr:rowOff>0</xdr:rowOff>
                  </to>
                </anchor>
              </controlPr>
            </control>
          </mc:Choice>
        </mc:AlternateContent>
        <mc:AlternateContent xmlns:mc="http://schemas.openxmlformats.org/markup-compatibility/2006">
          <mc:Choice Requires="x14">
            <control shapeId="1097" r:id="rId71" name="Check Box 73">
              <controlPr locked="0" defaultSize="0" autoFill="0" autoLine="0" autoPict="0">
                <anchor moveWithCells="1">
                  <from>
                    <xdr:col>29</xdr:col>
                    <xdr:colOff>0</xdr:colOff>
                    <xdr:row>137</xdr:row>
                    <xdr:rowOff>0</xdr:rowOff>
                  </from>
                  <to>
                    <xdr:col>30</xdr:col>
                    <xdr:colOff>0</xdr:colOff>
                    <xdr:row>138</xdr:row>
                    <xdr:rowOff>0</xdr:rowOff>
                  </to>
                </anchor>
              </controlPr>
            </control>
          </mc:Choice>
        </mc:AlternateContent>
        <mc:AlternateContent xmlns:mc="http://schemas.openxmlformats.org/markup-compatibility/2006">
          <mc:Choice Requires="x14">
            <control shapeId="1098" r:id="rId72" name="Check Box 74">
              <controlPr locked="0" defaultSize="0" autoFill="0" autoLine="0" autoPict="0">
                <anchor moveWithCells="1">
                  <from>
                    <xdr:col>29</xdr:col>
                    <xdr:colOff>0</xdr:colOff>
                    <xdr:row>138</xdr:row>
                    <xdr:rowOff>0</xdr:rowOff>
                  </from>
                  <to>
                    <xdr:col>30</xdr:col>
                    <xdr:colOff>0</xdr:colOff>
                    <xdr:row>139</xdr:row>
                    <xdr:rowOff>0</xdr:rowOff>
                  </to>
                </anchor>
              </controlPr>
            </control>
          </mc:Choice>
        </mc:AlternateContent>
        <mc:AlternateContent xmlns:mc="http://schemas.openxmlformats.org/markup-compatibility/2006">
          <mc:Choice Requires="x14">
            <control shapeId="1099" r:id="rId73" name="Check Box 75">
              <controlPr locked="0" defaultSize="0" autoFill="0" autoLine="0" autoPict="0">
                <anchor moveWithCells="1">
                  <from>
                    <xdr:col>29</xdr:col>
                    <xdr:colOff>0</xdr:colOff>
                    <xdr:row>139</xdr:row>
                    <xdr:rowOff>0</xdr:rowOff>
                  </from>
                  <to>
                    <xdr:col>30</xdr:col>
                    <xdr:colOff>0</xdr:colOff>
                    <xdr:row>140</xdr:row>
                    <xdr:rowOff>0</xdr:rowOff>
                  </to>
                </anchor>
              </controlPr>
            </control>
          </mc:Choice>
        </mc:AlternateContent>
        <mc:AlternateContent xmlns:mc="http://schemas.openxmlformats.org/markup-compatibility/2006">
          <mc:Choice Requires="x14">
            <control shapeId="1100" r:id="rId74" name="Check Box 76">
              <controlPr locked="0" defaultSize="0" autoFill="0" autoLine="0" autoPict="0">
                <anchor moveWithCells="1">
                  <from>
                    <xdr:col>29</xdr:col>
                    <xdr:colOff>0</xdr:colOff>
                    <xdr:row>140</xdr:row>
                    <xdr:rowOff>0</xdr:rowOff>
                  </from>
                  <to>
                    <xdr:col>30</xdr:col>
                    <xdr:colOff>0</xdr:colOff>
                    <xdr:row>141</xdr:row>
                    <xdr:rowOff>0</xdr:rowOff>
                  </to>
                </anchor>
              </controlPr>
            </control>
          </mc:Choice>
        </mc:AlternateContent>
        <mc:AlternateContent xmlns:mc="http://schemas.openxmlformats.org/markup-compatibility/2006">
          <mc:Choice Requires="x14">
            <control shapeId="1101" r:id="rId75" name="Check Box 77">
              <controlPr locked="0" defaultSize="0" autoFill="0" autoLine="0" autoPict="0">
                <anchor moveWithCells="1">
                  <from>
                    <xdr:col>29</xdr:col>
                    <xdr:colOff>0</xdr:colOff>
                    <xdr:row>141</xdr:row>
                    <xdr:rowOff>0</xdr:rowOff>
                  </from>
                  <to>
                    <xdr:col>30</xdr:col>
                    <xdr:colOff>0</xdr:colOff>
                    <xdr:row>142</xdr:row>
                    <xdr:rowOff>0</xdr:rowOff>
                  </to>
                </anchor>
              </controlPr>
            </control>
          </mc:Choice>
        </mc:AlternateContent>
        <mc:AlternateContent xmlns:mc="http://schemas.openxmlformats.org/markup-compatibility/2006">
          <mc:Choice Requires="x14">
            <control shapeId="1102" r:id="rId76" name="Check Box 78">
              <controlPr locked="0" defaultSize="0" autoFill="0" autoLine="0" autoPict="0">
                <anchor moveWithCells="1">
                  <from>
                    <xdr:col>29</xdr:col>
                    <xdr:colOff>0</xdr:colOff>
                    <xdr:row>144</xdr:row>
                    <xdr:rowOff>0</xdr:rowOff>
                  </from>
                  <to>
                    <xdr:col>30</xdr:col>
                    <xdr:colOff>0</xdr:colOff>
                    <xdr:row>145</xdr:row>
                    <xdr:rowOff>0</xdr:rowOff>
                  </to>
                </anchor>
              </controlPr>
            </control>
          </mc:Choice>
        </mc:AlternateContent>
        <mc:AlternateContent xmlns:mc="http://schemas.openxmlformats.org/markup-compatibility/2006">
          <mc:Choice Requires="x14">
            <control shapeId="1103" r:id="rId77" name="Check Box 79">
              <controlPr locked="0" defaultSize="0" autoFill="0" autoLine="0" autoPict="0">
                <anchor moveWithCells="1">
                  <from>
                    <xdr:col>29</xdr:col>
                    <xdr:colOff>0</xdr:colOff>
                    <xdr:row>145</xdr:row>
                    <xdr:rowOff>0</xdr:rowOff>
                  </from>
                  <to>
                    <xdr:col>30</xdr:col>
                    <xdr:colOff>0</xdr:colOff>
                    <xdr:row>146</xdr:row>
                    <xdr:rowOff>0</xdr:rowOff>
                  </to>
                </anchor>
              </controlPr>
            </control>
          </mc:Choice>
        </mc:AlternateContent>
        <mc:AlternateContent xmlns:mc="http://schemas.openxmlformats.org/markup-compatibility/2006">
          <mc:Choice Requires="x14">
            <control shapeId="1104" r:id="rId78" name="Check Box 80">
              <controlPr locked="0" defaultSize="0" autoFill="0" autoLine="0" autoPict="0">
                <anchor moveWithCells="1">
                  <from>
                    <xdr:col>29</xdr:col>
                    <xdr:colOff>0</xdr:colOff>
                    <xdr:row>146</xdr:row>
                    <xdr:rowOff>0</xdr:rowOff>
                  </from>
                  <to>
                    <xdr:col>30</xdr:col>
                    <xdr:colOff>0</xdr:colOff>
                    <xdr:row>147</xdr:row>
                    <xdr:rowOff>0</xdr:rowOff>
                  </to>
                </anchor>
              </controlPr>
            </control>
          </mc:Choice>
        </mc:AlternateContent>
        <mc:AlternateContent xmlns:mc="http://schemas.openxmlformats.org/markup-compatibility/2006">
          <mc:Choice Requires="x14">
            <control shapeId="1105" r:id="rId79" name="Check Box 81">
              <controlPr locked="0" defaultSize="0" autoFill="0" autoLine="0" autoPict="0">
                <anchor moveWithCells="1">
                  <from>
                    <xdr:col>33</xdr:col>
                    <xdr:colOff>0</xdr:colOff>
                    <xdr:row>28</xdr:row>
                    <xdr:rowOff>0</xdr:rowOff>
                  </from>
                  <to>
                    <xdr:col>34</xdr:col>
                    <xdr:colOff>0</xdr:colOff>
                    <xdr:row>29</xdr:row>
                    <xdr:rowOff>0</xdr:rowOff>
                  </to>
                </anchor>
              </controlPr>
            </control>
          </mc:Choice>
        </mc:AlternateContent>
        <mc:AlternateContent xmlns:mc="http://schemas.openxmlformats.org/markup-compatibility/2006">
          <mc:Choice Requires="x14">
            <control shapeId="1107" r:id="rId80" name="Check Box 83">
              <controlPr locked="0" defaultSize="0" autoFill="0" autoLine="0" autoPict="0">
                <anchor moveWithCells="1">
                  <from>
                    <xdr:col>33</xdr:col>
                    <xdr:colOff>0</xdr:colOff>
                    <xdr:row>29</xdr:row>
                    <xdr:rowOff>0</xdr:rowOff>
                  </from>
                  <to>
                    <xdr:col>34</xdr:col>
                    <xdr:colOff>0</xdr:colOff>
                    <xdr:row>30</xdr:row>
                    <xdr:rowOff>0</xdr:rowOff>
                  </to>
                </anchor>
              </controlPr>
            </control>
          </mc:Choice>
        </mc:AlternateContent>
        <mc:AlternateContent xmlns:mc="http://schemas.openxmlformats.org/markup-compatibility/2006">
          <mc:Choice Requires="x14">
            <control shapeId="1108" r:id="rId81" name="Check Box 84">
              <controlPr locked="0" defaultSize="0" autoFill="0" autoLine="0" autoPict="0">
                <anchor moveWithCells="1">
                  <from>
                    <xdr:col>33</xdr:col>
                    <xdr:colOff>0</xdr:colOff>
                    <xdr:row>30</xdr:row>
                    <xdr:rowOff>0</xdr:rowOff>
                  </from>
                  <to>
                    <xdr:col>34</xdr:col>
                    <xdr:colOff>0</xdr:colOff>
                    <xdr:row>31</xdr:row>
                    <xdr:rowOff>0</xdr:rowOff>
                  </to>
                </anchor>
              </controlPr>
            </control>
          </mc:Choice>
        </mc:AlternateContent>
        <mc:AlternateContent xmlns:mc="http://schemas.openxmlformats.org/markup-compatibility/2006">
          <mc:Choice Requires="x14">
            <control shapeId="1109" r:id="rId82" name="Check Box 85">
              <controlPr locked="0" defaultSize="0" autoFill="0" autoLine="0" autoPict="0">
                <anchor moveWithCells="1">
                  <from>
                    <xdr:col>33</xdr:col>
                    <xdr:colOff>0</xdr:colOff>
                    <xdr:row>31</xdr:row>
                    <xdr:rowOff>0</xdr:rowOff>
                  </from>
                  <to>
                    <xdr:col>34</xdr:col>
                    <xdr:colOff>0</xdr:colOff>
                    <xdr:row>32</xdr:row>
                    <xdr:rowOff>0</xdr:rowOff>
                  </to>
                </anchor>
              </controlPr>
            </control>
          </mc:Choice>
        </mc:AlternateContent>
        <mc:AlternateContent xmlns:mc="http://schemas.openxmlformats.org/markup-compatibility/2006">
          <mc:Choice Requires="x14">
            <control shapeId="1110" r:id="rId83" name="Check Box 86">
              <controlPr locked="0" defaultSize="0" autoFill="0" autoLine="0" autoPict="0">
                <anchor moveWithCells="1">
                  <from>
                    <xdr:col>33</xdr:col>
                    <xdr:colOff>0</xdr:colOff>
                    <xdr:row>32</xdr:row>
                    <xdr:rowOff>0</xdr:rowOff>
                  </from>
                  <to>
                    <xdr:col>34</xdr:col>
                    <xdr:colOff>0</xdr:colOff>
                    <xdr:row>33</xdr:row>
                    <xdr:rowOff>0</xdr:rowOff>
                  </to>
                </anchor>
              </controlPr>
            </control>
          </mc:Choice>
        </mc:AlternateContent>
        <mc:AlternateContent xmlns:mc="http://schemas.openxmlformats.org/markup-compatibility/2006">
          <mc:Choice Requires="x14">
            <control shapeId="1111" r:id="rId84" name="Check Box 87">
              <controlPr locked="0" defaultSize="0" autoFill="0" autoLine="0" autoPict="0">
                <anchor moveWithCells="1">
                  <from>
                    <xdr:col>33</xdr:col>
                    <xdr:colOff>0</xdr:colOff>
                    <xdr:row>35</xdr:row>
                    <xdr:rowOff>0</xdr:rowOff>
                  </from>
                  <to>
                    <xdr:col>34</xdr:col>
                    <xdr:colOff>0</xdr:colOff>
                    <xdr:row>36</xdr:row>
                    <xdr:rowOff>0</xdr:rowOff>
                  </to>
                </anchor>
              </controlPr>
            </control>
          </mc:Choice>
        </mc:AlternateContent>
        <mc:AlternateContent xmlns:mc="http://schemas.openxmlformats.org/markup-compatibility/2006">
          <mc:Choice Requires="x14">
            <control shapeId="1112" r:id="rId85" name="Check Box 88">
              <controlPr locked="0" defaultSize="0" autoFill="0" autoLine="0" autoPict="0">
                <anchor moveWithCells="1">
                  <from>
                    <xdr:col>33</xdr:col>
                    <xdr:colOff>0</xdr:colOff>
                    <xdr:row>36</xdr:row>
                    <xdr:rowOff>0</xdr:rowOff>
                  </from>
                  <to>
                    <xdr:col>34</xdr:col>
                    <xdr:colOff>0</xdr:colOff>
                    <xdr:row>37</xdr:row>
                    <xdr:rowOff>0</xdr:rowOff>
                  </to>
                </anchor>
              </controlPr>
            </control>
          </mc:Choice>
        </mc:AlternateContent>
        <mc:AlternateContent xmlns:mc="http://schemas.openxmlformats.org/markup-compatibility/2006">
          <mc:Choice Requires="x14">
            <control shapeId="1113" r:id="rId86" name="Check Box 89">
              <controlPr locked="0" defaultSize="0" autoFill="0" autoLine="0" autoPict="0">
                <anchor moveWithCells="1">
                  <from>
                    <xdr:col>33</xdr:col>
                    <xdr:colOff>0</xdr:colOff>
                    <xdr:row>49</xdr:row>
                    <xdr:rowOff>0</xdr:rowOff>
                  </from>
                  <to>
                    <xdr:col>34</xdr:col>
                    <xdr:colOff>0</xdr:colOff>
                    <xdr:row>50</xdr:row>
                    <xdr:rowOff>0</xdr:rowOff>
                  </to>
                </anchor>
              </controlPr>
            </control>
          </mc:Choice>
        </mc:AlternateContent>
        <mc:AlternateContent xmlns:mc="http://schemas.openxmlformats.org/markup-compatibility/2006">
          <mc:Choice Requires="x14">
            <control shapeId="1114" r:id="rId87" name="Check Box 90">
              <controlPr locked="0" defaultSize="0" autoFill="0" autoLine="0" autoPict="0">
                <anchor moveWithCells="1">
                  <from>
                    <xdr:col>33</xdr:col>
                    <xdr:colOff>0</xdr:colOff>
                    <xdr:row>55</xdr:row>
                    <xdr:rowOff>0</xdr:rowOff>
                  </from>
                  <to>
                    <xdr:col>34</xdr:col>
                    <xdr:colOff>0</xdr:colOff>
                    <xdr:row>56</xdr:row>
                    <xdr:rowOff>0</xdr:rowOff>
                  </to>
                </anchor>
              </controlPr>
            </control>
          </mc:Choice>
        </mc:AlternateContent>
        <mc:AlternateContent xmlns:mc="http://schemas.openxmlformats.org/markup-compatibility/2006">
          <mc:Choice Requires="x14">
            <control shapeId="1115" r:id="rId88" name="Check Box 91">
              <controlPr locked="0" defaultSize="0" autoFill="0" autoLine="0" autoPict="0">
                <anchor moveWithCells="1">
                  <from>
                    <xdr:col>33</xdr:col>
                    <xdr:colOff>0</xdr:colOff>
                    <xdr:row>62</xdr:row>
                    <xdr:rowOff>0</xdr:rowOff>
                  </from>
                  <to>
                    <xdr:col>34</xdr:col>
                    <xdr:colOff>0</xdr:colOff>
                    <xdr:row>63</xdr:row>
                    <xdr:rowOff>0</xdr:rowOff>
                  </to>
                </anchor>
              </controlPr>
            </control>
          </mc:Choice>
        </mc:AlternateContent>
        <mc:AlternateContent xmlns:mc="http://schemas.openxmlformats.org/markup-compatibility/2006">
          <mc:Choice Requires="x14">
            <control shapeId="1116" r:id="rId89" name="Check Box 92">
              <controlPr locked="0" defaultSize="0" autoFill="0" autoLine="0" autoPict="0">
                <anchor moveWithCells="1">
                  <from>
                    <xdr:col>33</xdr:col>
                    <xdr:colOff>0</xdr:colOff>
                    <xdr:row>63</xdr:row>
                    <xdr:rowOff>0</xdr:rowOff>
                  </from>
                  <to>
                    <xdr:col>34</xdr:col>
                    <xdr:colOff>0</xdr:colOff>
                    <xdr:row>64</xdr:row>
                    <xdr:rowOff>0</xdr:rowOff>
                  </to>
                </anchor>
              </controlPr>
            </control>
          </mc:Choice>
        </mc:AlternateContent>
        <mc:AlternateContent xmlns:mc="http://schemas.openxmlformats.org/markup-compatibility/2006">
          <mc:Choice Requires="x14">
            <control shapeId="1117" r:id="rId90" name="Check Box 93">
              <controlPr locked="0" defaultSize="0" autoFill="0" autoLine="0" autoPict="0">
                <anchor moveWithCells="1">
                  <from>
                    <xdr:col>33</xdr:col>
                    <xdr:colOff>0</xdr:colOff>
                    <xdr:row>70</xdr:row>
                    <xdr:rowOff>0</xdr:rowOff>
                  </from>
                  <to>
                    <xdr:col>34</xdr:col>
                    <xdr:colOff>0</xdr:colOff>
                    <xdr:row>71</xdr:row>
                    <xdr:rowOff>0</xdr:rowOff>
                  </to>
                </anchor>
              </controlPr>
            </control>
          </mc:Choice>
        </mc:AlternateContent>
        <mc:AlternateContent xmlns:mc="http://schemas.openxmlformats.org/markup-compatibility/2006">
          <mc:Choice Requires="x14">
            <control shapeId="1118" r:id="rId91" name="Check Box 94">
              <controlPr locked="0" defaultSize="0" autoFill="0" autoLine="0" autoPict="0">
                <anchor moveWithCells="1">
                  <from>
                    <xdr:col>33</xdr:col>
                    <xdr:colOff>0</xdr:colOff>
                    <xdr:row>75</xdr:row>
                    <xdr:rowOff>0</xdr:rowOff>
                  </from>
                  <to>
                    <xdr:col>34</xdr:col>
                    <xdr:colOff>0</xdr:colOff>
                    <xdr:row>76</xdr:row>
                    <xdr:rowOff>0</xdr:rowOff>
                  </to>
                </anchor>
              </controlPr>
            </control>
          </mc:Choice>
        </mc:AlternateContent>
        <mc:AlternateContent xmlns:mc="http://schemas.openxmlformats.org/markup-compatibility/2006">
          <mc:Choice Requires="x14">
            <control shapeId="1119" r:id="rId92" name="Check Box 95">
              <controlPr locked="0" defaultSize="0" autoFill="0" autoLine="0" autoPict="0">
                <anchor moveWithCells="1">
                  <from>
                    <xdr:col>33</xdr:col>
                    <xdr:colOff>0</xdr:colOff>
                    <xdr:row>76</xdr:row>
                    <xdr:rowOff>0</xdr:rowOff>
                  </from>
                  <to>
                    <xdr:col>34</xdr:col>
                    <xdr:colOff>0</xdr:colOff>
                    <xdr:row>77</xdr:row>
                    <xdr:rowOff>0</xdr:rowOff>
                  </to>
                </anchor>
              </controlPr>
            </control>
          </mc:Choice>
        </mc:AlternateContent>
        <mc:AlternateContent xmlns:mc="http://schemas.openxmlformats.org/markup-compatibility/2006">
          <mc:Choice Requires="x14">
            <control shapeId="1120" r:id="rId93" name="Check Box 96">
              <controlPr locked="0" defaultSize="0" autoFill="0" autoLine="0" autoPict="0">
                <anchor moveWithCells="1">
                  <from>
                    <xdr:col>33</xdr:col>
                    <xdr:colOff>0</xdr:colOff>
                    <xdr:row>79</xdr:row>
                    <xdr:rowOff>0</xdr:rowOff>
                  </from>
                  <to>
                    <xdr:col>34</xdr:col>
                    <xdr:colOff>0</xdr:colOff>
                    <xdr:row>80</xdr:row>
                    <xdr:rowOff>0</xdr:rowOff>
                  </to>
                </anchor>
              </controlPr>
            </control>
          </mc:Choice>
        </mc:AlternateContent>
        <mc:AlternateContent xmlns:mc="http://schemas.openxmlformats.org/markup-compatibility/2006">
          <mc:Choice Requires="x14">
            <control shapeId="1121" r:id="rId94" name="Check Box 97">
              <controlPr locked="0" defaultSize="0" autoFill="0" autoLine="0" autoPict="0">
                <anchor moveWithCells="1">
                  <from>
                    <xdr:col>33</xdr:col>
                    <xdr:colOff>0</xdr:colOff>
                    <xdr:row>80</xdr:row>
                    <xdr:rowOff>0</xdr:rowOff>
                  </from>
                  <to>
                    <xdr:col>34</xdr:col>
                    <xdr:colOff>0</xdr:colOff>
                    <xdr:row>81</xdr:row>
                    <xdr:rowOff>0</xdr:rowOff>
                  </to>
                </anchor>
              </controlPr>
            </control>
          </mc:Choice>
        </mc:AlternateContent>
        <mc:AlternateContent xmlns:mc="http://schemas.openxmlformats.org/markup-compatibility/2006">
          <mc:Choice Requires="x14">
            <control shapeId="1122" r:id="rId95" name="Check Box 98">
              <controlPr locked="0" defaultSize="0" autoFill="0" autoLine="0" autoPict="0">
                <anchor moveWithCells="1">
                  <from>
                    <xdr:col>33</xdr:col>
                    <xdr:colOff>0</xdr:colOff>
                    <xdr:row>81</xdr:row>
                    <xdr:rowOff>0</xdr:rowOff>
                  </from>
                  <to>
                    <xdr:col>34</xdr:col>
                    <xdr:colOff>0</xdr:colOff>
                    <xdr:row>82</xdr:row>
                    <xdr:rowOff>0</xdr:rowOff>
                  </to>
                </anchor>
              </controlPr>
            </control>
          </mc:Choice>
        </mc:AlternateContent>
        <mc:AlternateContent xmlns:mc="http://schemas.openxmlformats.org/markup-compatibility/2006">
          <mc:Choice Requires="x14">
            <control shapeId="1123" r:id="rId96" name="Check Box 99">
              <controlPr locked="0" defaultSize="0" autoFill="0" autoLine="0" autoPict="0">
                <anchor moveWithCells="1">
                  <from>
                    <xdr:col>33</xdr:col>
                    <xdr:colOff>0</xdr:colOff>
                    <xdr:row>82</xdr:row>
                    <xdr:rowOff>0</xdr:rowOff>
                  </from>
                  <to>
                    <xdr:col>34</xdr:col>
                    <xdr:colOff>0</xdr:colOff>
                    <xdr:row>83</xdr:row>
                    <xdr:rowOff>0</xdr:rowOff>
                  </to>
                </anchor>
              </controlPr>
            </control>
          </mc:Choice>
        </mc:AlternateContent>
        <mc:AlternateContent xmlns:mc="http://schemas.openxmlformats.org/markup-compatibility/2006">
          <mc:Choice Requires="x14">
            <control shapeId="1124" r:id="rId97" name="Check Box 100">
              <controlPr locked="0" defaultSize="0" autoFill="0" autoLine="0" autoPict="0">
                <anchor moveWithCells="1">
                  <from>
                    <xdr:col>33</xdr:col>
                    <xdr:colOff>0</xdr:colOff>
                    <xdr:row>83</xdr:row>
                    <xdr:rowOff>0</xdr:rowOff>
                  </from>
                  <to>
                    <xdr:col>34</xdr:col>
                    <xdr:colOff>0</xdr:colOff>
                    <xdr:row>84</xdr:row>
                    <xdr:rowOff>0</xdr:rowOff>
                  </to>
                </anchor>
              </controlPr>
            </control>
          </mc:Choice>
        </mc:AlternateContent>
        <mc:AlternateContent xmlns:mc="http://schemas.openxmlformats.org/markup-compatibility/2006">
          <mc:Choice Requires="x14">
            <control shapeId="1125" r:id="rId98" name="Check Box 101">
              <controlPr locked="0" defaultSize="0" autoFill="0" autoLine="0" autoPict="0">
                <anchor moveWithCells="1">
                  <from>
                    <xdr:col>33</xdr:col>
                    <xdr:colOff>0</xdr:colOff>
                    <xdr:row>92</xdr:row>
                    <xdr:rowOff>0</xdr:rowOff>
                  </from>
                  <to>
                    <xdr:col>34</xdr:col>
                    <xdr:colOff>0</xdr:colOff>
                    <xdr:row>93</xdr:row>
                    <xdr:rowOff>0</xdr:rowOff>
                  </to>
                </anchor>
              </controlPr>
            </control>
          </mc:Choice>
        </mc:AlternateContent>
        <mc:AlternateContent xmlns:mc="http://schemas.openxmlformats.org/markup-compatibility/2006">
          <mc:Choice Requires="x14">
            <control shapeId="1126" r:id="rId99" name="Check Box 102">
              <controlPr locked="0" defaultSize="0" autoFill="0" autoLine="0" autoPict="0">
                <anchor moveWithCells="1">
                  <from>
                    <xdr:col>33</xdr:col>
                    <xdr:colOff>0</xdr:colOff>
                    <xdr:row>93</xdr:row>
                    <xdr:rowOff>0</xdr:rowOff>
                  </from>
                  <to>
                    <xdr:col>34</xdr:col>
                    <xdr:colOff>0</xdr:colOff>
                    <xdr:row>94</xdr:row>
                    <xdr:rowOff>0</xdr:rowOff>
                  </to>
                </anchor>
              </controlPr>
            </control>
          </mc:Choice>
        </mc:AlternateContent>
        <mc:AlternateContent xmlns:mc="http://schemas.openxmlformats.org/markup-compatibility/2006">
          <mc:Choice Requires="x14">
            <control shapeId="1127" r:id="rId100" name="Check Box 103">
              <controlPr locked="0" defaultSize="0" autoFill="0" autoLine="0" autoPict="0">
                <anchor moveWithCells="1">
                  <from>
                    <xdr:col>33</xdr:col>
                    <xdr:colOff>0</xdr:colOff>
                    <xdr:row>94</xdr:row>
                    <xdr:rowOff>0</xdr:rowOff>
                  </from>
                  <to>
                    <xdr:col>34</xdr:col>
                    <xdr:colOff>0</xdr:colOff>
                    <xdr:row>95</xdr:row>
                    <xdr:rowOff>0</xdr:rowOff>
                  </to>
                </anchor>
              </controlPr>
            </control>
          </mc:Choice>
        </mc:AlternateContent>
        <mc:AlternateContent xmlns:mc="http://schemas.openxmlformats.org/markup-compatibility/2006">
          <mc:Choice Requires="x14">
            <control shapeId="1128" r:id="rId101" name="Check Box 104">
              <controlPr locked="0" defaultSize="0" autoFill="0" autoLine="0" autoPict="0">
                <anchor moveWithCells="1">
                  <from>
                    <xdr:col>33</xdr:col>
                    <xdr:colOff>0</xdr:colOff>
                    <xdr:row>95</xdr:row>
                    <xdr:rowOff>0</xdr:rowOff>
                  </from>
                  <to>
                    <xdr:col>34</xdr:col>
                    <xdr:colOff>0</xdr:colOff>
                    <xdr:row>96</xdr:row>
                    <xdr:rowOff>0</xdr:rowOff>
                  </to>
                </anchor>
              </controlPr>
            </control>
          </mc:Choice>
        </mc:AlternateContent>
        <mc:AlternateContent xmlns:mc="http://schemas.openxmlformats.org/markup-compatibility/2006">
          <mc:Choice Requires="x14">
            <control shapeId="1129" r:id="rId102" name="Check Box 105">
              <controlPr locked="0" defaultSize="0" autoFill="0" autoLine="0" autoPict="0">
                <anchor moveWithCells="1">
                  <from>
                    <xdr:col>33</xdr:col>
                    <xdr:colOff>0</xdr:colOff>
                    <xdr:row>98</xdr:row>
                    <xdr:rowOff>0</xdr:rowOff>
                  </from>
                  <to>
                    <xdr:col>34</xdr:col>
                    <xdr:colOff>0</xdr:colOff>
                    <xdr:row>99</xdr:row>
                    <xdr:rowOff>0</xdr:rowOff>
                  </to>
                </anchor>
              </controlPr>
            </control>
          </mc:Choice>
        </mc:AlternateContent>
        <mc:AlternateContent xmlns:mc="http://schemas.openxmlformats.org/markup-compatibility/2006">
          <mc:Choice Requires="x14">
            <control shapeId="1130" r:id="rId103" name="Check Box 106">
              <controlPr locked="0" defaultSize="0" autoFill="0" autoLine="0" autoPict="0">
                <anchor moveWithCells="1">
                  <from>
                    <xdr:col>33</xdr:col>
                    <xdr:colOff>0</xdr:colOff>
                    <xdr:row>108</xdr:row>
                    <xdr:rowOff>0</xdr:rowOff>
                  </from>
                  <to>
                    <xdr:col>34</xdr:col>
                    <xdr:colOff>0</xdr:colOff>
                    <xdr:row>109</xdr:row>
                    <xdr:rowOff>0</xdr:rowOff>
                  </to>
                </anchor>
              </controlPr>
            </control>
          </mc:Choice>
        </mc:AlternateContent>
        <mc:AlternateContent xmlns:mc="http://schemas.openxmlformats.org/markup-compatibility/2006">
          <mc:Choice Requires="x14">
            <control shapeId="1131" r:id="rId104" name="Check Box 107">
              <controlPr locked="0" defaultSize="0" autoFill="0" autoLine="0" autoPict="0">
                <anchor moveWithCells="1">
                  <from>
                    <xdr:col>33</xdr:col>
                    <xdr:colOff>0</xdr:colOff>
                    <xdr:row>109</xdr:row>
                    <xdr:rowOff>0</xdr:rowOff>
                  </from>
                  <to>
                    <xdr:col>34</xdr:col>
                    <xdr:colOff>0</xdr:colOff>
                    <xdr:row>110</xdr:row>
                    <xdr:rowOff>0</xdr:rowOff>
                  </to>
                </anchor>
              </controlPr>
            </control>
          </mc:Choice>
        </mc:AlternateContent>
        <mc:AlternateContent xmlns:mc="http://schemas.openxmlformats.org/markup-compatibility/2006">
          <mc:Choice Requires="x14">
            <control shapeId="1132" r:id="rId105" name="Check Box 108">
              <controlPr locked="0" defaultSize="0" autoFill="0" autoLine="0" autoPict="0">
                <anchor moveWithCells="1">
                  <from>
                    <xdr:col>33</xdr:col>
                    <xdr:colOff>0</xdr:colOff>
                    <xdr:row>110</xdr:row>
                    <xdr:rowOff>0</xdr:rowOff>
                  </from>
                  <to>
                    <xdr:col>34</xdr:col>
                    <xdr:colOff>0</xdr:colOff>
                    <xdr:row>111</xdr:row>
                    <xdr:rowOff>0</xdr:rowOff>
                  </to>
                </anchor>
              </controlPr>
            </control>
          </mc:Choice>
        </mc:AlternateContent>
        <mc:AlternateContent xmlns:mc="http://schemas.openxmlformats.org/markup-compatibility/2006">
          <mc:Choice Requires="x14">
            <control shapeId="1133" r:id="rId106" name="Check Box 109">
              <controlPr locked="0" defaultSize="0" autoFill="0" autoLine="0" autoPict="0">
                <anchor moveWithCells="1">
                  <from>
                    <xdr:col>33</xdr:col>
                    <xdr:colOff>0</xdr:colOff>
                    <xdr:row>119</xdr:row>
                    <xdr:rowOff>0</xdr:rowOff>
                  </from>
                  <to>
                    <xdr:col>34</xdr:col>
                    <xdr:colOff>0</xdr:colOff>
                    <xdr:row>120</xdr:row>
                    <xdr:rowOff>0</xdr:rowOff>
                  </to>
                </anchor>
              </controlPr>
            </control>
          </mc:Choice>
        </mc:AlternateContent>
        <mc:AlternateContent xmlns:mc="http://schemas.openxmlformats.org/markup-compatibility/2006">
          <mc:Choice Requires="x14">
            <control shapeId="1134" r:id="rId107" name="Check Box 110">
              <controlPr locked="0" defaultSize="0" autoFill="0" autoLine="0" autoPict="0">
                <anchor moveWithCells="1">
                  <from>
                    <xdr:col>33</xdr:col>
                    <xdr:colOff>0</xdr:colOff>
                    <xdr:row>124</xdr:row>
                    <xdr:rowOff>0</xdr:rowOff>
                  </from>
                  <to>
                    <xdr:col>34</xdr:col>
                    <xdr:colOff>0</xdr:colOff>
                    <xdr:row>125</xdr:row>
                    <xdr:rowOff>0</xdr:rowOff>
                  </to>
                </anchor>
              </controlPr>
            </control>
          </mc:Choice>
        </mc:AlternateContent>
        <mc:AlternateContent xmlns:mc="http://schemas.openxmlformats.org/markup-compatibility/2006">
          <mc:Choice Requires="x14">
            <control shapeId="1135" r:id="rId108" name="Check Box 111">
              <controlPr locked="0" defaultSize="0" autoFill="0" autoLine="0" autoPict="0">
                <anchor moveWithCells="1">
                  <from>
                    <xdr:col>33</xdr:col>
                    <xdr:colOff>0</xdr:colOff>
                    <xdr:row>125</xdr:row>
                    <xdr:rowOff>0</xdr:rowOff>
                  </from>
                  <to>
                    <xdr:col>34</xdr:col>
                    <xdr:colOff>0</xdr:colOff>
                    <xdr:row>126</xdr:row>
                    <xdr:rowOff>0</xdr:rowOff>
                  </to>
                </anchor>
              </controlPr>
            </control>
          </mc:Choice>
        </mc:AlternateContent>
        <mc:AlternateContent xmlns:mc="http://schemas.openxmlformats.org/markup-compatibility/2006">
          <mc:Choice Requires="x14">
            <control shapeId="1136" r:id="rId109" name="Check Box 112">
              <controlPr locked="0" defaultSize="0" autoFill="0" autoLine="0" autoPict="0">
                <anchor moveWithCells="1">
                  <from>
                    <xdr:col>33</xdr:col>
                    <xdr:colOff>0</xdr:colOff>
                    <xdr:row>129</xdr:row>
                    <xdr:rowOff>0</xdr:rowOff>
                  </from>
                  <to>
                    <xdr:col>34</xdr:col>
                    <xdr:colOff>0</xdr:colOff>
                    <xdr:row>130</xdr:row>
                    <xdr:rowOff>0</xdr:rowOff>
                  </to>
                </anchor>
              </controlPr>
            </control>
          </mc:Choice>
        </mc:AlternateContent>
        <mc:AlternateContent xmlns:mc="http://schemas.openxmlformats.org/markup-compatibility/2006">
          <mc:Choice Requires="x14">
            <control shapeId="1137" r:id="rId110" name="Check Box 113">
              <controlPr locked="0" defaultSize="0" autoFill="0" autoLine="0" autoPict="0">
                <anchor moveWithCells="1">
                  <from>
                    <xdr:col>33</xdr:col>
                    <xdr:colOff>0</xdr:colOff>
                    <xdr:row>130</xdr:row>
                    <xdr:rowOff>0</xdr:rowOff>
                  </from>
                  <to>
                    <xdr:col>34</xdr:col>
                    <xdr:colOff>0</xdr:colOff>
                    <xdr:row>131</xdr:row>
                    <xdr:rowOff>0</xdr:rowOff>
                  </to>
                </anchor>
              </controlPr>
            </control>
          </mc:Choice>
        </mc:AlternateContent>
        <mc:AlternateContent xmlns:mc="http://schemas.openxmlformats.org/markup-compatibility/2006">
          <mc:Choice Requires="x14">
            <control shapeId="1138" r:id="rId111" name="Check Box 114">
              <controlPr locked="0" defaultSize="0" autoFill="0" autoLine="0" autoPict="0">
                <anchor moveWithCells="1">
                  <from>
                    <xdr:col>33</xdr:col>
                    <xdr:colOff>0</xdr:colOff>
                    <xdr:row>131</xdr:row>
                    <xdr:rowOff>0</xdr:rowOff>
                  </from>
                  <to>
                    <xdr:col>34</xdr:col>
                    <xdr:colOff>0</xdr:colOff>
                    <xdr:row>132</xdr:row>
                    <xdr:rowOff>0</xdr:rowOff>
                  </to>
                </anchor>
              </controlPr>
            </control>
          </mc:Choice>
        </mc:AlternateContent>
        <mc:AlternateContent xmlns:mc="http://schemas.openxmlformats.org/markup-compatibility/2006">
          <mc:Choice Requires="x14">
            <control shapeId="1139" r:id="rId112" name="Check Box 115">
              <controlPr locked="0" defaultSize="0" autoFill="0" autoLine="0" autoPict="0">
                <anchor moveWithCells="1">
                  <from>
                    <xdr:col>33</xdr:col>
                    <xdr:colOff>0</xdr:colOff>
                    <xdr:row>132</xdr:row>
                    <xdr:rowOff>0</xdr:rowOff>
                  </from>
                  <to>
                    <xdr:col>34</xdr:col>
                    <xdr:colOff>0</xdr:colOff>
                    <xdr:row>133</xdr:row>
                    <xdr:rowOff>0</xdr:rowOff>
                  </to>
                </anchor>
              </controlPr>
            </control>
          </mc:Choice>
        </mc:AlternateContent>
        <mc:AlternateContent xmlns:mc="http://schemas.openxmlformats.org/markup-compatibility/2006">
          <mc:Choice Requires="x14">
            <control shapeId="1140" r:id="rId113" name="Check Box 116">
              <controlPr locked="0" defaultSize="0" autoFill="0" autoLine="0" autoPict="0">
                <anchor moveWithCells="1">
                  <from>
                    <xdr:col>33</xdr:col>
                    <xdr:colOff>0</xdr:colOff>
                    <xdr:row>137</xdr:row>
                    <xdr:rowOff>0</xdr:rowOff>
                  </from>
                  <to>
                    <xdr:col>34</xdr:col>
                    <xdr:colOff>0</xdr:colOff>
                    <xdr:row>138</xdr:row>
                    <xdr:rowOff>0</xdr:rowOff>
                  </to>
                </anchor>
              </controlPr>
            </control>
          </mc:Choice>
        </mc:AlternateContent>
        <mc:AlternateContent xmlns:mc="http://schemas.openxmlformats.org/markup-compatibility/2006">
          <mc:Choice Requires="x14">
            <control shapeId="1141" r:id="rId114" name="Check Box 117">
              <controlPr locked="0" defaultSize="0" autoFill="0" autoLine="0" autoPict="0">
                <anchor moveWithCells="1">
                  <from>
                    <xdr:col>33</xdr:col>
                    <xdr:colOff>0</xdr:colOff>
                    <xdr:row>138</xdr:row>
                    <xdr:rowOff>0</xdr:rowOff>
                  </from>
                  <to>
                    <xdr:col>34</xdr:col>
                    <xdr:colOff>0</xdr:colOff>
                    <xdr:row>139</xdr:row>
                    <xdr:rowOff>0</xdr:rowOff>
                  </to>
                </anchor>
              </controlPr>
            </control>
          </mc:Choice>
        </mc:AlternateContent>
        <mc:AlternateContent xmlns:mc="http://schemas.openxmlformats.org/markup-compatibility/2006">
          <mc:Choice Requires="x14">
            <control shapeId="1142" r:id="rId115" name="Check Box 118">
              <controlPr locked="0" defaultSize="0" autoFill="0" autoLine="0" autoPict="0">
                <anchor moveWithCells="1">
                  <from>
                    <xdr:col>33</xdr:col>
                    <xdr:colOff>0</xdr:colOff>
                    <xdr:row>139</xdr:row>
                    <xdr:rowOff>0</xdr:rowOff>
                  </from>
                  <to>
                    <xdr:col>34</xdr:col>
                    <xdr:colOff>0</xdr:colOff>
                    <xdr:row>140</xdr:row>
                    <xdr:rowOff>0</xdr:rowOff>
                  </to>
                </anchor>
              </controlPr>
            </control>
          </mc:Choice>
        </mc:AlternateContent>
        <mc:AlternateContent xmlns:mc="http://schemas.openxmlformats.org/markup-compatibility/2006">
          <mc:Choice Requires="x14">
            <control shapeId="1143" r:id="rId116" name="Check Box 119">
              <controlPr locked="0" defaultSize="0" autoFill="0" autoLine="0" autoPict="0">
                <anchor moveWithCells="1">
                  <from>
                    <xdr:col>33</xdr:col>
                    <xdr:colOff>0</xdr:colOff>
                    <xdr:row>140</xdr:row>
                    <xdr:rowOff>0</xdr:rowOff>
                  </from>
                  <to>
                    <xdr:col>34</xdr:col>
                    <xdr:colOff>0</xdr:colOff>
                    <xdr:row>141</xdr:row>
                    <xdr:rowOff>0</xdr:rowOff>
                  </to>
                </anchor>
              </controlPr>
            </control>
          </mc:Choice>
        </mc:AlternateContent>
        <mc:AlternateContent xmlns:mc="http://schemas.openxmlformats.org/markup-compatibility/2006">
          <mc:Choice Requires="x14">
            <control shapeId="1144" r:id="rId117" name="Check Box 120">
              <controlPr locked="0" defaultSize="0" autoFill="0" autoLine="0" autoPict="0">
                <anchor moveWithCells="1">
                  <from>
                    <xdr:col>33</xdr:col>
                    <xdr:colOff>0</xdr:colOff>
                    <xdr:row>141</xdr:row>
                    <xdr:rowOff>0</xdr:rowOff>
                  </from>
                  <to>
                    <xdr:col>34</xdr:col>
                    <xdr:colOff>0</xdr:colOff>
                    <xdr:row>142</xdr:row>
                    <xdr:rowOff>0</xdr:rowOff>
                  </to>
                </anchor>
              </controlPr>
            </control>
          </mc:Choice>
        </mc:AlternateContent>
        <mc:AlternateContent xmlns:mc="http://schemas.openxmlformats.org/markup-compatibility/2006">
          <mc:Choice Requires="x14">
            <control shapeId="1145" r:id="rId118" name="Check Box 121">
              <controlPr locked="0" defaultSize="0" autoFill="0" autoLine="0" autoPict="0">
                <anchor moveWithCells="1">
                  <from>
                    <xdr:col>33</xdr:col>
                    <xdr:colOff>0</xdr:colOff>
                    <xdr:row>144</xdr:row>
                    <xdr:rowOff>0</xdr:rowOff>
                  </from>
                  <to>
                    <xdr:col>34</xdr:col>
                    <xdr:colOff>0</xdr:colOff>
                    <xdr:row>145</xdr:row>
                    <xdr:rowOff>0</xdr:rowOff>
                  </to>
                </anchor>
              </controlPr>
            </control>
          </mc:Choice>
        </mc:AlternateContent>
        <mc:AlternateContent xmlns:mc="http://schemas.openxmlformats.org/markup-compatibility/2006">
          <mc:Choice Requires="x14">
            <control shapeId="1146" r:id="rId119" name="Check Box 122">
              <controlPr locked="0" defaultSize="0" autoFill="0" autoLine="0" autoPict="0">
                <anchor moveWithCells="1">
                  <from>
                    <xdr:col>33</xdr:col>
                    <xdr:colOff>0</xdr:colOff>
                    <xdr:row>145</xdr:row>
                    <xdr:rowOff>0</xdr:rowOff>
                  </from>
                  <to>
                    <xdr:col>34</xdr:col>
                    <xdr:colOff>0</xdr:colOff>
                    <xdr:row>146</xdr:row>
                    <xdr:rowOff>0</xdr:rowOff>
                  </to>
                </anchor>
              </controlPr>
            </control>
          </mc:Choice>
        </mc:AlternateContent>
        <mc:AlternateContent xmlns:mc="http://schemas.openxmlformats.org/markup-compatibility/2006">
          <mc:Choice Requires="x14">
            <control shapeId="1147" r:id="rId120" name="Check Box 123">
              <controlPr locked="0" defaultSize="0" autoFill="0" autoLine="0" autoPict="0">
                <anchor moveWithCells="1">
                  <from>
                    <xdr:col>33</xdr:col>
                    <xdr:colOff>0</xdr:colOff>
                    <xdr:row>146</xdr:row>
                    <xdr:rowOff>0</xdr:rowOff>
                  </from>
                  <to>
                    <xdr:col>34</xdr:col>
                    <xdr:colOff>0</xdr:colOff>
                    <xdr:row>147</xdr:row>
                    <xdr:rowOff>0</xdr:rowOff>
                  </to>
                </anchor>
              </controlPr>
            </control>
          </mc:Choice>
        </mc:AlternateContent>
        <mc:AlternateContent xmlns:mc="http://schemas.openxmlformats.org/markup-compatibility/2006">
          <mc:Choice Requires="x14">
            <control shapeId="1148" r:id="rId121" name="Check Box 124">
              <controlPr locked="0" defaultSize="0" autoFill="0" autoLine="0" autoPict="0">
                <anchor moveWithCells="1">
                  <from>
                    <xdr:col>29</xdr:col>
                    <xdr:colOff>0</xdr:colOff>
                    <xdr:row>124</xdr:row>
                    <xdr:rowOff>0</xdr:rowOff>
                  </from>
                  <to>
                    <xdr:col>30</xdr:col>
                    <xdr:colOff>0</xdr:colOff>
                    <xdr:row>125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2"/>
  <sheetViews>
    <sheetView topLeftCell="A28" zoomScaleNormal="100" workbookViewId="0">
      <selection activeCell="F57" sqref="F57:AI60"/>
    </sheetView>
  </sheetViews>
  <sheetFormatPr defaultColWidth="2.625" defaultRowHeight="15.95" customHeight="1" x14ac:dyDescent="0.4"/>
  <sheetData>
    <row r="1" spans="1:78" ht="15.95" customHeight="1" x14ac:dyDescent="0.4">
      <c r="A1" s="323" t="s">
        <v>153</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row>
    <row r="2" spans="1:78" ht="15.95" customHeight="1" x14ac:dyDescent="0.4">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1:78" ht="15.95" customHeight="1" x14ac:dyDescent="0.4">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row>
    <row r="4" spans="1:78" s="9" customFormat="1" ht="15.95"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78" s="9" customFormat="1" ht="15.95" customHeight="1" x14ac:dyDescent="0.4">
      <c r="A5" s="331" t="s">
        <v>211</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row>
    <row r="6" spans="1:78" s="9" customFormat="1" ht="15.95" customHeight="1" x14ac:dyDescent="0.4">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row>
    <row r="7" spans="1:78" s="9" customFormat="1" ht="15.95" customHeight="1" x14ac:dyDescent="0.4">
      <c r="A7" s="23"/>
      <c r="B7" s="23"/>
      <c r="C7" s="23"/>
      <c r="D7" s="23"/>
      <c r="E7" s="23"/>
      <c r="F7" s="23"/>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row>
    <row r="8" spans="1:78" s="9" customFormat="1" ht="15.95" customHeight="1" x14ac:dyDescent="0.4">
      <c r="A8" s="25" t="s">
        <v>155</v>
      </c>
      <c r="B8" s="25"/>
      <c r="C8" s="25"/>
      <c r="D8" s="25"/>
      <c r="E8" s="25"/>
      <c r="F8" s="23"/>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row>
    <row r="9" spans="1:78" ht="15.95" customHeight="1" x14ac:dyDescent="0.4">
      <c r="A9" s="357" t="s">
        <v>226</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N9" s="7"/>
    </row>
    <row r="10" spans="1:78" ht="15.95" customHeight="1" x14ac:dyDescent="0.4">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row>
    <row r="11" spans="1:78" ht="15.95" customHeight="1" x14ac:dyDescent="0.4">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row>
    <row r="12" spans="1:78" ht="15.95" customHeight="1" x14ac:dyDescent="0.4">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row>
    <row r="13" spans="1:78" ht="15.95" customHeight="1" x14ac:dyDescent="0.4">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ht="15.95" customHeight="1" x14ac:dyDescent="0.4">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ht="15.95" customHeight="1" x14ac:dyDescent="0.4">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ht="15.95" customHeight="1" x14ac:dyDescent="0.4">
      <c r="A16" s="357"/>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ht="15.95" customHeight="1" x14ac:dyDescent="0.4">
      <c r="A17" s="357"/>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ht="15.95" customHeight="1" x14ac:dyDescent="0.4">
      <c r="A18" s="357"/>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ht="15.95" customHeight="1" x14ac:dyDescent="0.4">
      <c r="A19" s="357"/>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ht="15.95" customHeight="1" x14ac:dyDescent="0.4">
      <c r="A20" s="357"/>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row>
    <row r="21" spans="1:78" ht="15.95" customHeight="1" x14ac:dyDescent="0.4">
      <c r="A21" s="357"/>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ht="15.95" customHeight="1" x14ac:dyDescent="0.4">
      <c r="A22" s="357"/>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ht="15.95" customHeight="1" x14ac:dyDescent="0.4">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ht="15.95" customHeight="1" x14ac:dyDescent="0.4">
      <c r="A24" s="321" t="s">
        <v>50</v>
      </c>
      <c r="B24" s="321"/>
      <c r="C24" s="321"/>
      <c r="D24" s="321"/>
      <c r="E24" s="321"/>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ht="15.95" customHeight="1" thickBot="1" x14ac:dyDescent="0.45">
      <c r="A25" s="322"/>
      <c r="B25" s="322"/>
      <c r="C25" s="322"/>
      <c r="D25" s="322"/>
      <c r="E25" s="322"/>
      <c r="F25" s="7"/>
      <c r="G25" s="7"/>
      <c r="H25" s="7"/>
      <c r="I25" s="7"/>
      <c r="J25" s="7"/>
      <c r="K25" s="7"/>
      <c r="L25" s="7"/>
      <c r="M25" s="7"/>
      <c r="N25" s="7"/>
      <c r="O25" s="7"/>
      <c r="P25" s="7"/>
      <c r="Q25" s="7"/>
      <c r="R25" s="7"/>
      <c r="S25" s="7"/>
      <c r="T25" s="7"/>
      <c r="U25" s="7"/>
      <c r="V25" s="7"/>
      <c r="W25" s="7"/>
      <c r="X25" s="7"/>
      <c r="Y25" s="7"/>
      <c r="Z25" s="7"/>
      <c r="AA25" s="7"/>
      <c r="AB25" s="7"/>
      <c r="AC25" s="7"/>
      <c r="AD25" s="7"/>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ht="15.95" customHeight="1" x14ac:dyDescent="0.4">
      <c r="A26" s="325"/>
      <c r="B26" s="326"/>
      <c r="C26" s="326"/>
      <c r="D26" s="326"/>
      <c r="E26" s="327"/>
      <c r="F26" s="332" t="s">
        <v>188</v>
      </c>
      <c r="G26" s="333"/>
      <c r="H26" s="333"/>
      <c r="I26" s="333"/>
      <c r="J26" s="333"/>
      <c r="K26" s="333"/>
      <c r="L26" s="333"/>
      <c r="M26" s="333"/>
      <c r="N26" s="333"/>
      <c r="O26" s="333"/>
      <c r="P26" s="333"/>
      <c r="Q26" s="333"/>
      <c r="R26" s="333"/>
      <c r="S26" s="333"/>
      <c r="T26" s="336"/>
      <c r="U26" s="336"/>
      <c r="V26" s="336"/>
      <c r="W26" s="336"/>
      <c r="X26" s="336"/>
      <c r="Y26" s="336"/>
      <c r="Z26" s="336"/>
      <c r="AA26" s="336"/>
      <c r="AB26" s="338" t="s">
        <v>189</v>
      </c>
      <c r="AC26" s="333"/>
      <c r="AD26" s="333"/>
      <c r="AE26" s="333"/>
      <c r="AF26" s="333"/>
      <c r="AG26" s="333"/>
      <c r="AH26" s="333"/>
      <c r="AI26" s="339"/>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row>
    <row r="27" spans="1:78" ht="15.95" customHeight="1" x14ac:dyDescent="0.4">
      <c r="A27" s="328"/>
      <c r="B27" s="329"/>
      <c r="C27" s="329"/>
      <c r="D27" s="329"/>
      <c r="E27" s="330"/>
      <c r="F27" s="334"/>
      <c r="G27" s="335"/>
      <c r="H27" s="335"/>
      <c r="I27" s="335"/>
      <c r="J27" s="335"/>
      <c r="K27" s="335"/>
      <c r="L27" s="335"/>
      <c r="M27" s="335"/>
      <c r="N27" s="335"/>
      <c r="O27" s="335"/>
      <c r="P27" s="335"/>
      <c r="Q27" s="335"/>
      <c r="R27" s="335"/>
      <c r="S27" s="335"/>
      <c r="T27" s="337"/>
      <c r="U27" s="337"/>
      <c r="V27" s="337"/>
      <c r="W27" s="337"/>
      <c r="X27" s="337"/>
      <c r="Y27" s="337"/>
      <c r="Z27" s="337"/>
      <c r="AA27" s="337"/>
      <c r="AB27" s="335"/>
      <c r="AC27" s="335"/>
      <c r="AD27" s="335"/>
      <c r="AE27" s="335"/>
      <c r="AF27" s="335"/>
      <c r="AG27" s="335"/>
      <c r="AH27" s="335"/>
      <c r="AI27" s="34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ht="15.95" customHeight="1" x14ac:dyDescent="0.4">
      <c r="A28" s="341"/>
      <c r="B28" s="342"/>
      <c r="C28" s="342"/>
      <c r="D28" s="342"/>
      <c r="E28" s="342"/>
      <c r="F28" s="343" t="s">
        <v>190</v>
      </c>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5"/>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ht="15.95" customHeight="1" x14ac:dyDescent="0.4">
      <c r="A29" s="341"/>
      <c r="B29" s="342"/>
      <c r="C29" s="342"/>
      <c r="D29" s="342"/>
      <c r="E29" s="342"/>
      <c r="F29" s="346"/>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8"/>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row>
    <row r="30" spans="1:78" ht="15.95" customHeight="1" x14ac:dyDescent="0.4">
      <c r="A30" s="341"/>
      <c r="B30" s="342"/>
      <c r="C30" s="342"/>
      <c r="D30" s="342"/>
      <c r="E30" s="342"/>
      <c r="F30" s="346"/>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8"/>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ht="15.95" customHeight="1" x14ac:dyDescent="0.4">
      <c r="A31" s="341"/>
      <c r="B31" s="342"/>
      <c r="C31" s="342"/>
      <c r="D31" s="342"/>
      <c r="E31" s="342"/>
      <c r="F31" s="349"/>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1"/>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ht="15.95" customHeight="1" x14ac:dyDescent="0.4">
      <c r="A32" s="341"/>
      <c r="B32" s="342"/>
      <c r="C32" s="342"/>
      <c r="D32" s="342"/>
      <c r="E32" s="342"/>
      <c r="F32" s="343" t="s">
        <v>191</v>
      </c>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5"/>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ht="15.95" customHeight="1" x14ac:dyDescent="0.4">
      <c r="A33" s="341"/>
      <c r="B33" s="342"/>
      <c r="C33" s="342"/>
      <c r="D33" s="342"/>
      <c r="E33" s="342"/>
      <c r="F33" s="346"/>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8"/>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row>
    <row r="34" spans="1:78" ht="15.95" customHeight="1" x14ac:dyDescent="0.4">
      <c r="A34" s="341"/>
      <c r="B34" s="342"/>
      <c r="C34" s="342"/>
      <c r="D34" s="342"/>
      <c r="E34" s="342"/>
      <c r="F34" s="346"/>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8"/>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ht="15.95" customHeight="1" x14ac:dyDescent="0.4">
      <c r="A35" s="341"/>
      <c r="B35" s="342"/>
      <c r="C35" s="342"/>
      <c r="D35" s="342"/>
      <c r="E35" s="342"/>
      <c r="F35" s="349"/>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1"/>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ht="15.95" customHeight="1" x14ac:dyDescent="0.4">
      <c r="A36" s="341"/>
      <c r="B36" s="342"/>
      <c r="C36" s="342"/>
      <c r="D36" s="342"/>
      <c r="E36" s="342"/>
      <c r="F36" s="343" t="s">
        <v>192</v>
      </c>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5"/>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ht="15.95" customHeight="1" x14ac:dyDescent="0.4">
      <c r="A37" s="341"/>
      <c r="B37" s="342"/>
      <c r="C37" s="342"/>
      <c r="D37" s="342"/>
      <c r="E37" s="342"/>
      <c r="F37" s="346"/>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8"/>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ht="15.95" customHeight="1" x14ac:dyDescent="0.4">
      <c r="A38" s="341"/>
      <c r="B38" s="342"/>
      <c r="C38" s="342"/>
      <c r="D38" s="342"/>
      <c r="E38" s="342"/>
      <c r="F38" s="346"/>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8"/>
    </row>
    <row r="39" spans="1:78" ht="15.95" customHeight="1" thickBot="1" x14ac:dyDescent="0.45">
      <c r="A39" s="352"/>
      <c r="B39" s="353"/>
      <c r="C39" s="353"/>
      <c r="D39" s="353"/>
      <c r="E39" s="353"/>
      <c r="F39" s="354"/>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6"/>
    </row>
    <row r="40" spans="1:78" ht="15.95" customHeight="1" x14ac:dyDescent="0.4">
      <c r="A40" s="15"/>
      <c r="B40" s="1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1:78" ht="15.95" customHeight="1" x14ac:dyDescent="0.4">
      <c r="A41" s="15"/>
      <c r="B41" s="15"/>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row>
    <row r="42" spans="1:78" ht="15.95" customHeight="1" x14ac:dyDescent="0.4">
      <c r="A42" s="15"/>
      <c r="B42" s="15"/>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row>
    <row r="43" spans="1:78" ht="15.95" customHeight="1" x14ac:dyDescent="0.4">
      <c r="A43" s="16"/>
      <c r="B43" s="16"/>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78" ht="15.95" customHeight="1" x14ac:dyDescent="0.4">
      <c r="A44" s="16"/>
      <c r="B44" s="16"/>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78" ht="15.95" customHeight="1" x14ac:dyDescent="0.4">
      <c r="A45" s="15"/>
      <c r="B45" s="358" t="s">
        <v>158</v>
      </c>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19"/>
    </row>
    <row r="46" spans="1:78" s="1" customFormat="1" ht="15.95" customHeight="1" x14ac:dyDescent="0.4">
      <c r="A46" s="14"/>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4"/>
    </row>
    <row r="47" spans="1:78" s="1" customFormat="1" ht="15.95" customHeight="1" x14ac:dyDescent="0.4">
      <c r="A47" s="14"/>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4"/>
    </row>
    <row r="48" spans="1:78" ht="15.95" customHeight="1" x14ac:dyDescent="0.4">
      <c r="AG48" s="8"/>
    </row>
    <row r="50" spans="1:35" ht="15.95" customHeight="1" x14ac:dyDescent="0.4">
      <c r="B50" s="387" t="str">
        <f>IF(取組結果報告書・次年度目標!G5,取組結果報告書・次年度目標!G5,"")</f>
        <v/>
      </c>
      <c r="C50" s="387"/>
      <c r="D50" s="387"/>
      <c r="E50" s="387"/>
      <c r="F50" s="387"/>
    </row>
    <row r="51" spans="1:35" ht="15.95" customHeight="1" x14ac:dyDescent="0.4">
      <c r="A51" s="323" t="s">
        <v>154</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row>
    <row r="52" spans="1:35" ht="15.95" customHeight="1" x14ac:dyDescent="0.4">
      <c r="A52" s="32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row>
    <row r="53" spans="1:35" ht="15.95" customHeight="1" x14ac:dyDescent="0.4">
      <c r="A53" s="32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row>
    <row r="54" spans="1:35" ht="7.5" customHeight="1" thickBot="1" x14ac:dyDescent="0.45"/>
    <row r="55" spans="1:35" ht="15.95" customHeight="1" x14ac:dyDescent="0.4">
      <c r="A55" s="325"/>
      <c r="B55" s="326"/>
      <c r="C55" s="326"/>
      <c r="D55" s="326"/>
      <c r="E55" s="327"/>
      <c r="F55" s="359"/>
      <c r="G55" s="360"/>
      <c r="H55" s="360"/>
      <c r="I55" s="360"/>
      <c r="J55" s="360"/>
      <c r="K55" s="360"/>
      <c r="L55" s="360"/>
      <c r="M55" s="360"/>
      <c r="N55" s="360"/>
      <c r="O55" s="360"/>
      <c r="P55" s="360"/>
      <c r="Q55" s="360"/>
      <c r="R55" s="360"/>
      <c r="S55" s="360"/>
      <c r="T55" s="336"/>
      <c r="U55" s="336"/>
      <c r="V55" s="336"/>
      <c r="W55" s="336"/>
      <c r="X55" s="336"/>
      <c r="Y55" s="336"/>
      <c r="Z55" s="336"/>
      <c r="AA55" s="336"/>
      <c r="AB55" s="372"/>
      <c r="AC55" s="372"/>
      <c r="AD55" s="372"/>
      <c r="AE55" s="372"/>
      <c r="AF55" s="372"/>
      <c r="AG55" s="372"/>
      <c r="AH55" s="372"/>
      <c r="AI55" s="373"/>
    </row>
    <row r="56" spans="1:35" ht="15.95" customHeight="1" x14ac:dyDescent="0.4">
      <c r="A56" s="328"/>
      <c r="B56" s="329"/>
      <c r="C56" s="329"/>
      <c r="D56" s="329"/>
      <c r="E56" s="330"/>
      <c r="F56" s="362"/>
      <c r="G56" s="363"/>
      <c r="H56" s="363"/>
      <c r="I56" s="363"/>
      <c r="J56" s="363"/>
      <c r="K56" s="363"/>
      <c r="L56" s="363"/>
      <c r="M56" s="363"/>
      <c r="N56" s="363"/>
      <c r="O56" s="363"/>
      <c r="P56" s="363"/>
      <c r="Q56" s="363"/>
      <c r="R56" s="363"/>
      <c r="S56" s="363"/>
      <c r="T56" s="337"/>
      <c r="U56" s="337"/>
      <c r="V56" s="337"/>
      <c r="W56" s="337"/>
      <c r="X56" s="337"/>
      <c r="Y56" s="337"/>
      <c r="Z56" s="337"/>
      <c r="AA56" s="337"/>
      <c r="AB56" s="375"/>
      <c r="AC56" s="375"/>
      <c r="AD56" s="375"/>
      <c r="AE56" s="375"/>
      <c r="AF56" s="375"/>
      <c r="AG56" s="375"/>
      <c r="AH56" s="375"/>
      <c r="AI56" s="376"/>
    </row>
    <row r="57" spans="1:35" ht="15.95" customHeight="1" x14ac:dyDescent="0.4">
      <c r="A57" s="341"/>
      <c r="B57" s="342"/>
      <c r="C57" s="342"/>
      <c r="D57" s="342"/>
      <c r="E57" s="342"/>
      <c r="F57" s="377"/>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9"/>
    </row>
    <row r="58" spans="1:35" ht="15.95" customHeight="1" x14ac:dyDescent="0.4">
      <c r="A58" s="341"/>
      <c r="B58" s="342"/>
      <c r="C58" s="342"/>
      <c r="D58" s="342"/>
      <c r="E58" s="342"/>
      <c r="F58" s="380"/>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2"/>
    </row>
    <row r="59" spans="1:35" ht="15.95" customHeight="1" x14ac:dyDescent="0.4">
      <c r="A59" s="341"/>
      <c r="B59" s="342"/>
      <c r="C59" s="342"/>
      <c r="D59" s="342"/>
      <c r="E59" s="342"/>
      <c r="F59" s="380"/>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2"/>
    </row>
    <row r="60" spans="1:35" ht="15.95" customHeight="1" x14ac:dyDescent="0.4">
      <c r="A60" s="341"/>
      <c r="B60" s="342"/>
      <c r="C60" s="342"/>
      <c r="D60" s="342"/>
      <c r="E60" s="342"/>
      <c r="F60" s="362"/>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83"/>
    </row>
    <row r="61" spans="1:35" ht="15.95" customHeight="1" x14ac:dyDescent="0.4">
      <c r="A61" s="341"/>
      <c r="B61" s="342"/>
      <c r="C61" s="342"/>
      <c r="D61" s="342"/>
      <c r="E61" s="342"/>
      <c r="F61" s="377"/>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9"/>
    </row>
    <row r="62" spans="1:35" ht="15.95" customHeight="1" x14ac:dyDescent="0.4">
      <c r="A62" s="341"/>
      <c r="B62" s="342"/>
      <c r="C62" s="342"/>
      <c r="D62" s="342"/>
      <c r="E62" s="342"/>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2"/>
    </row>
    <row r="63" spans="1:35" ht="15.95" customHeight="1" x14ac:dyDescent="0.4">
      <c r="A63" s="341"/>
      <c r="B63" s="342"/>
      <c r="C63" s="342"/>
      <c r="D63" s="342"/>
      <c r="E63" s="342"/>
      <c r="F63" s="380"/>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2"/>
    </row>
    <row r="64" spans="1:35" ht="15.95" customHeight="1" x14ac:dyDescent="0.4">
      <c r="A64" s="341"/>
      <c r="B64" s="342"/>
      <c r="C64" s="342"/>
      <c r="D64" s="342"/>
      <c r="E64" s="342"/>
      <c r="F64" s="362"/>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83"/>
    </row>
    <row r="65" spans="1:35" ht="15.95" customHeight="1" x14ac:dyDescent="0.4">
      <c r="A65" s="341"/>
      <c r="B65" s="342"/>
      <c r="C65" s="342"/>
      <c r="D65" s="342"/>
      <c r="E65" s="342"/>
      <c r="F65" s="377"/>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9"/>
    </row>
    <row r="66" spans="1:35" ht="15.95" customHeight="1" x14ac:dyDescent="0.4">
      <c r="A66" s="341"/>
      <c r="B66" s="342"/>
      <c r="C66" s="342"/>
      <c r="D66" s="342"/>
      <c r="E66" s="342"/>
      <c r="F66" s="380"/>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2"/>
    </row>
    <row r="67" spans="1:35" ht="15.95" customHeight="1" x14ac:dyDescent="0.4">
      <c r="A67" s="341"/>
      <c r="B67" s="342"/>
      <c r="C67" s="342"/>
      <c r="D67" s="342"/>
      <c r="E67" s="342"/>
      <c r="F67" s="380"/>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2"/>
    </row>
    <row r="68" spans="1:35" ht="15.95" customHeight="1" thickBot="1" x14ac:dyDescent="0.45">
      <c r="A68" s="352"/>
      <c r="B68" s="353"/>
      <c r="C68" s="353"/>
      <c r="D68" s="353"/>
      <c r="E68" s="353"/>
      <c r="F68" s="384"/>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6"/>
    </row>
    <row r="69" spans="1:35" ht="8.1" customHeight="1" thickBot="1" x14ac:dyDescent="0.4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5" ht="15.95" customHeight="1" x14ac:dyDescent="0.4">
      <c r="A70" s="325"/>
      <c r="B70" s="326"/>
      <c r="C70" s="326"/>
      <c r="D70" s="326"/>
      <c r="E70" s="327"/>
      <c r="F70" s="359"/>
      <c r="G70" s="360"/>
      <c r="H70" s="360"/>
      <c r="I70" s="360"/>
      <c r="J70" s="360"/>
      <c r="K70" s="360"/>
      <c r="L70" s="360"/>
      <c r="M70" s="360"/>
      <c r="N70" s="360"/>
      <c r="O70" s="360"/>
      <c r="P70" s="360"/>
      <c r="Q70" s="360"/>
      <c r="R70" s="360"/>
      <c r="S70" s="361"/>
      <c r="T70" s="365"/>
      <c r="U70" s="366"/>
      <c r="V70" s="366"/>
      <c r="W70" s="366"/>
      <c r="X70" s="366"/>
      <c r="Y70" s="366"/>
      <c r="Z70" s="366"/>
      <c r="AA70" s="367"/>
      <c r="AB70" s="371"/>
      <c r="AC70" s="372"/>
      <c r="AD70" s="372"/>
      <c r="AE70" s="372"/>
      <c r="AF70" s="372"/>
      <c r="AG70" s="372"/>
      <c r="AH70" s="372"/>
      <c r="AI70" s="373"/>
    </row>
    <row r="71" spans="1:35" ht="15.95" customHeight="1" x14ac:dyDescent="0.4">
      <c r="A71" s="328"/>
      <c r="B71" s="329"/>
      <c r="C71" s="329"/>
      <c r="D71" s="329"/>
      <c r="E71" s="330"/>
      <c r="F71" s="362"/>
      <c r="G71" s="363"/>
      <c r="H71" s="363"/>
      <c r="I71" s="363"/>
      <c r="J71" s="363"/>
      <c r="K71" s="363"/>
      <c r="L71" s="363"/>
      <c r="M71" s="363"/>
      <c r="N71" s="363"/>
      <c r="O71" s="363"/>
      <c r="P71" s="363"/>
      <c r="Q71" s="363"/>
      <c r="R71" s="363"/>
      <c r="S71" s="364"/>
      <c r="T71" s="368"/>
      <c r="U71" s="369"/>
      <c r="V71" s="369"/>
      <c r="W71" s="369"/>
      <c r="X71" s="369"/>
      <c r="Y71" s="369"/>
      <c r="Z71" s="369"/>
      <c r="AA71" s="370"/>
      <c r="AB71" s="374"/>
      <c r="AC71" s="375"/>
      <c r="AD71" s="375"/>
      <c r="AE71" s="375"/>
      <c r="AF71" s="375"/>
      <c r="AG71" s="375"/>
      <c r="AH71" s="375"/>
      <c r="AI71" s="376"/>
    </row>
    <row r="72" spans="1:35" ht="15.95" customHeight="1" x14ac:dyDescent="0.4">
      <c r="A72" s="341"/>
      <c r="B72" s="342"/>
      <c r="C72" s="342"/>
      <c r="D72" s="342"/>
      <c r="E72" s="342"/>
      <c r="F72" s="377"/>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9"/>
    </row>
    <row r="73" spans="1:35" ht="15.95" customHeight="1" x14ac:dyDescent="0.4">
      <c r="A73" s="341"/>
      <c r="B73" s="342"/>
      <c r="C73" s="342"/>
      <c r="D73" s="342"/>
      <c r="E73" s="342"/>
      <c r="F73" s="380"/>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2"/>
    </row>
    <row r="74" spans="1:35" ht="15.95" customHeight="1" x14ac:dyDescent="0.4">
      <c r="A74" s="341"/>
      <c r="B74" s="342"/>
      <c r="C74" s="342"/>
      <c r="D74" s="342"/>
      <c r="E74" s="342"/>
      <c r="F74" s="380"/>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2"/>
    </row>
    <row r="75" spans="1:35" ht="15.95" customHeight="1" x14ac:dyDescent="0.4">
      <c r="A75" s="341"/>
      <c r="B75" s="342"/>
      <c r="C75" s="342"/>
      <c r="D75" s="342"/>
      <c r="E75" s="342"/>
      <c r="F75" s="362"/>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83"/>
    </row>
    <row r="76" spans="1:35" ht="15.95" customHeight="1" x14ac:dyDescent="0.4">
      <c r="A76" s="341"/>
      <c r="B76" s="342"/>
      <c r="C76" s="342"/>
      <c r="D76" s="342"/>
      <c r="E76" s="342"/>
      <c r="F76" s="377"/>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9"/>
    </row>
    <row r="77" spans="1:35" ht="15.95" customHeight="1" x14ac:dyDescent="0.4">
      <c r="A77" s="341"/>
      <c r="B77" s="342"/>
      <c r="C77" s="342"/>
      <c r="D77" s="342"/>
      <c r="E77" s="342"/>
      <c r="F77" s="380"/>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2"/>
    </row>
    <row r="78" spans="1:35" ht="15.95" customHeight="1" x14ac:dyDescent="0.4">
      <c r="A78" s="341"/>
      <c r="B78" s="342"/>
      <c r="C78" s="342"/>
      <c r="D78" s="342"/>
      <c r="E78" s="342"/>
      <c r="F78" s="380"/>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2"/>
    </row>
    <row r="79" spans="1:35" ht="15.95" customHeight="1" x14ac:dyDescent="0.4">
      <c r="A79" s="341"/>
      <c r="B79" s="342"/>
      <c r="C79" s="342"/>
      <c r="D79" s="342"/>
      <c r="E79" s="342"/>
      <c r="F79" s="362"/>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83"/>
    </row>
    <row r="80" spans="1:35" ht="15.95" customHeight="1" x14ac:dyDescent="0.4">
      <c r="A80" s="341"/>
      <c r="B80" s="342"/>
      <c r="C80" s="342"/>
      <c r="D80" s="342"/>
      <c r="E80" s="342"/>
      <c r="F80" s="377"/>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9"/>
    </row>
    <row r="81" spans="1:35" ht="15.95" customHeight="1" x14ac:dyDescent="0.4">
      <c r="A81" s="341"/>
      <c r="B81" s="342"/>
      <c r="C81" s="342"/>
      <c r="D81" s="342"/>
      <c r="E81" s="342"/>
      <c r="F81" s="380"/>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2"/>
    </row>
    <row r="82" spans="1:35" ht="15.95" customHeight="1" x14ac:dyDescent="0.4">
      <c r="A82" s="341"/>
      <c r="B82" s="342"/>
      <c r="C82" s="342"/>
      <c r="D82" s="342"/>
      <c r="E82" s="342"/>
      <c r="F82" s="380"/>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2"/>
    </row>
    <row r="83" spans="1:35" ht="15.95" customHeight="1" thickBot="1" x14ac:dyDescent="0.45">
      <c r="A83" s="352"/>
      <c r="B83" s="353"/>
      <c r="C83" s="353"/>
      <c r="D83" s="353"/>
      <c r="E83" s="353"/>
      <c r="F83" s="384"/>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6"/>
    </row>
    <row r="84" spans="1:35" ht="8.1" customHeight="1" thickBot="1" x14ac:dyDescent="0.4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row>
    <row r="85" spans="1:35" ht="15.95" customHeight="1" x14ac:dyDescent="0.4">
      <c r="A85" s="325"/>
      <c r="B85" s="326"/>
      <c r="C85" s="326"/>
      <c r="D85" s="326"/>
      <c r="E85" s="327"/>
      <c r="F85" s="359"/>
      <c r="G85" s="360"/>
      <c r="H85" s="360"/>
      <c r="I85" s="360"/>
      <c r="J85" s="360"/>
      <c r="K85" s="360"/>
      <c r="L85" s="360"/>
      <c r="M85" s="360"/>
      <c r="N85" s="360"/>
      <c r="O85" s="360"/>
      <c r="P85" s="360"/>
      <c r="Q85" s="360"/>
      <c r="R85" s="360"/>
      <c r="S85" s="361"/>
      <c r="T85" s="365"/>
      <c r="U85" s="366"/>
      <c r="V85" s="366"/>
      <c r="W85" s="366"/>
      <c r="X85" s="366"/>
      <c r="Y85" s="366"/>
      <c r="Z85" s="366"/>
      <c r="AA85" s="367"/>
      <c r="AB85" s="371"/>
      <c r="AC85" s="372"/>
      <c r="AD85" s="372"/>
      <c r="AE85" s="372"/>
      <c r="AF85" s="372"/>
      <c r="AG85" s="372"/>
      <c r="AH85" s="372"/>
      <c r="AI85" s="373"/>
    </row>
    <row r="86" spans="1:35" ht="15.95" customHeight="1" x14ac:dyDescent="0.4">
      <c r="A86" s="328"/>
      <c r="B86" s="329"/>
      <c r="C86" s="329"/>
      <c r="D86" s="329"/>
      <c r="E86" s="330"/>
      <c r="F86" s="362"/>
      <c r="G86" s="363"/>
      <c r="H86" s="363"/>
      <c r="I86" s="363"/>
      <c r="J86" s="363"/>
      <c r="K86" s="363"/>
      <c r="L86" s="363"/>
      <c r="M86" s="363"/>
      <c r="N86" s="363"/>
      <c r="O86" s="363"/>
      <c r="P86" s="363"/>
      <c r="Q86" s="363"/>
      <c r="R86" s="363"/>
      <c r="S86" s="364"/>
      <c r="T86" s="368"/>
      <c r="U86" s="369"/>
      <c r="V86" s="369"/>
      <c r="W86" s="369"/>
      <c r="X86" s="369"/>
      <c r="Y86" s="369"/>
      <c r="Z86" s="369"/>
      <c r="AA86" s="370"/>
      <c r="AB86" s="374"/>
      <c r="AC86" s="375"/>
      <c r="AD86" s="375"/>
      <c r="AE86" s="375"/>
      <c r="AF86" s="375"/>
      <c r="AG86" s="375"/>
      <c r="AH86" s="375"/>
      <c r="AI86" s="376"/>
    </row>
    <row r="87" spans="1:35" ht="15.95" customHeight="1" x14ac:dyDescent="0.4">
      <c r="A87" s="341"/>
      <c r="B87" s="342"/>
      <c r="C87" s="342"/>
      <c r="D87" s="342"/>
      <c r="E87" s="342"/>
      <c r="F87" s="377"/>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9"/>
    </row>
    <row r="88" spans="1:35" ht="15.95" customHeight="1" x14ac:dyDescent="0.4">
      <c r="A88" s="341"/>
      <c r="B88" s="342"/>
      <c r="C88" s="342"/>
      <c r="D88" s="342"/>
      <c r="E88" s="342"/>
      <c r="F88" s="380"/>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2"/>
    </row>
    <row r="89" spans="1:35" ht="15.95" customHeight="1" x14ac:dyDescent="0.4">
      <c r="A89" s="341"/>
      <c r="B89" s="342"/>
      <c r="C89" s="342"/>
      <c r="D89" s="342"/>
      <c r="E89" s="342"/>
      <c r="F89" s="380"/>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2"/>
    </row>
    <row r="90" spans="1:35" ht="15.95" customHeight="1" x14ac:dyDescent="0.4">
      <c r="A90" s="341"/>
      <c r="B90" s="342"/>
      <c r="C90" s="342"/>
      <c r="D90" s="342"/>
      <c r="E90" s="342"/>
      <c r="F90" s="362"/>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83"/>
    </row>
    <row r="91" spans="1:35" ht="15.95" customHeight="1" x14ac:dyDescent="0.4">
      <c r="A91" s="341"/>
      <c r="B91" s="342"/>
      <c r="C91" s="342"/>
      <c r="D91" s="342"/>
      <c r="E91" s="342"/>
      <c r="F91" s="377"/>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9"/>
    </row>
    <row r="92" spans="1:35" ht="15.95" customHeight="1" x14ac:dyDescent="0.4">
      <c r="A92" s="341"/>
      <c r="B92" s="342"/>
      <c r="C92" s="342"/>
      <c r="D92" s="342"/>
      <c r="E92" s="342"/>
      <c r="F92" s="380"/>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2"/>
    </row>
    <row r="93" spans="1:35" ht="15.95" customHeight="1" x14ac:dyDescent="0.4">
      <c r="A93" s="341"/>
      <c r="B93" s="342"/>
      <c r="C93" s="342"/>
      <c r="D93" s="342"/>
      <c r="E93" s="342"/>
      <c r="F93" s="380"/>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2"/>
    </row>
    <row r="94" spans="1:35" ht="15.95" customHeight="1" x14ac:dyDescent="0.4">
      <c r="A94" s="341"/>
      <c r="B94" s="342"/>
      <c r="C94" s="342"/>
      <c r="D94" s="342"/>
      <c r="E94" s="342"/>
      <c r="F94" s="362"/>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83"/>
    </row>
    <row r="95" spans="1:35" ht="15.95" customHeight="1" x14ac:dyDescent="0.4">
      <c r="A95" s="341"/>
      <c r="B95" s="342"/>
      <c r="C95" s="342"/>
      <c r="D95" s="342"/>
      <c r="E95" s="342"/>
      <c r="F95" s="377"/>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9"/>
    </row>
    <row r="96" spans="1:35" ht="15.95" customHeight="1" x14ac:dyDescent="0.4">
      <c r="A96" s="341"/>
      <c r="B96" s="342"/>
      <c r="C96" s="342"/>
      <c r="D96" s="342"/>
      <c r="E96" s="342"/>
      <c r="F96" s="380"/>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2"/>
    </row>
    <row r="97" spans="1:35" ht="15.95" customHeight="1" x14ac:dyDescent="0.4">
      <c r="A97" s="341"/>
      <c r="B97" s="342"/>
      <c r="C97" s="342"/>
      <c r="D97" s="342"/>
      <c r="E97" s="342"/>
      <c r="F97" s="380"/>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2"/>
    </row>
    <row r="98" spans="1:35" ht="15.95" customHeight="1" thickBot="1" x14ac:dyDescent="0.45">
      <c r="A98" s="352"/>
      <c r="B98" s="353"/>
      <c r="C98" s="353"/>
      <c r="D98" s="353"/>
      <c r="E98" s="353"/>
      <c r="F98" s="384"/>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6"/>
    </row>
    <row r="99" spans="1:35" ht="15.95" customHeight="1" x14ac:dyDescent="0.4">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row>
    <row r="100" spans="1:35" s="1" customFormat="1" ht="13.5" customHeight="1" x14ac:dyDescent="0.4">
      <c r="A100" s="22"/>
      <c r="B100" s="388" t="s">
        <v>187</v>
      </c>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22"/>
    </row>
    <row r="101" spans="1:35" s="1" customFormat="1" ht="13.5" customHeight="1" x14ac:dyDescent="0.4">
      <c r="A101" s="22"/>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22"/>
    </row>
    <row r="102" spans="1:35" s="1" customFormat="1" ht="13.5" customHeight="1" x14ac:dyDescent="0.4">
      <c r="A102" s="22"/>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22"/>
    </row>
  </sheetData>
  <sheetProtection algorithmName="SHA-512" hashValue="jytkf8hQFiO0Eep861KLbfzrpVeYHQKWhDTdVcZn/iUSqmAM1zK442jHSqLnPiKPiQpL0pTAiHHF4O/YFM3V9g==" saltValue="sJC1WI/WxLUgjvYj+qoFMQ==" spinCount="100000" sheet="1" objects="1" scenarios="1" selectLockedCells="1"/>
  <mergeCells count="48">
    <mergeCell ref="A72:E75"/>
    <mergeCell ref="F72:AI75"/>
    <mergeCell ref="A76:E79"/>
    <mergeCell ref="F76:AI79"/>
    <mergeCell ref="A80:E83"/>
    <mergeCell ref="F80:AI83"/>
    <mergeCell ref="B100:AH102"/>
    <mergeCell ref="A85:E86"/>
    <mergeCell ref="F85:S86"/>
    <mergeCell ref="T85:AA86"/>
    <mergeCell ref="AB85:AI86"/>
    <mergeCell ref="A87:E90"/>
    <mergeCell ref="F87:AI90"/>
    <mergeCell ref="A91:E94"/>
    <mergeCell ref="F91:AI94"/>
    <mergeCell ref="A95:E98"/>
    <mergeCell ref="F95:AI98"/>
    <mergeCell ref="A70:E71"/>
    <mergeCell ref="A55:E56"/>
    <mergeCell ref="B45:AH46"/>
    <mergeCell ref="F70:S71"/>
    <mergeCell ref="T70:AA71"/>
    <mergeCell ref="AB70:AI71"/>
    <mergeCell ref="AB55:AI56"/>
    <mergeCell ref="T55:AA56"/>
    <mergeCell ref="F55:S56"/>
    <mergeCell ref="A61:E64"/>
    <mergeCell ref="F61:AI64"/>
    <mergeCell ref="A65:E68"/>
    <mergeCell ref="F65:AI68"/>
    <mergeCell ref="A57:E60"/>
    <mergeCell ref="F57:AI60"/>
    <mergeCell ref="B50:F50"/>
    <mergeCell ref="A24:E25"/>
    <mergeCell ref="A51:AI53"/>
    <mergeCell ref="A1:AI3"/>
    <mergeCell ref="A26:E27"/>
    <mergeCell ref="A5:AI6"/>
    <mergeCell ref="F26:S27"/>
    <mergeCell ref="T26:AA27"/>
    <mergeCell ref="AB26:AI27"/>
    <mergeCell ref="A28:E31"/>
    <mergeCell ref="F28:AI31"/>
    <mergeCell ref="A32:E35"/>
    <mergeCell ref="F32:AI35"/>
    <mergeCell ref="A36:E39"/>
    <mergeCell ref="F36:AI39"/>
    <mergeCell ref="A9:AI22"/>
  </mergeCells>
  <phoneticPr fontId="2"/>
  <pageMargins left="0.19685039370078741" right="0.23622047244094491" top="0.43307086614173229" bottom="0.27559055118110237" header="0.19685039370078741" footer="0.19685039370078741"/>
  <pageSetup paperSize="9" orientation="portrait"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3"/>
  <sheetViews>
    <sheetView zoomScale="130" zoomScaleNormal="130" zoomScaleSheetLayoutView="90" workbookViewId="0">
      <selection activeCell="C12" sqref="C12"/>
    </sheetView>
  </sheetViews>
  <sheetFormatPr defaultColWidth="2.625" defaultRowHeight="13.5" customHeight="1" x14ac:dyDescent="0.4"/>
  <cols>
    <col min="1" max="2" width="2.625" style="1"/>
    <col min="3" max="3" width="2.625" style="1" customWidth="1"/>
    <col min="4" max="16384" width="2.625" style="1"/>
  </cols>
  <sheetData>
    <row r="1" spans="1:30" ht="13.5" customHeight="1" x14ac:dyDescent="0.4">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ht="15.95" customHeight="1" x14ac:dyDescent="0.4">
      <c r="A2" s="400" t="s">
        <v>17</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1:30" ht="15.95" customHeight="1" x14ac:dyDescent="0.4">
      <c r="A3" s="400"/>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row>
    <row r="4" spans="1:30" ht="15.95" customHeight="1" x14ac:dyDescent="0.4">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row>
    <row r="5" spans="1:30" ht="15.95" customHeight="1" x14ac:dyDescent="0.4">
      <c r="A5" s="2"/>
      <c r="B5" s="403" t="s">
        <v>16</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2"/>
    </row>
    <row r="6" spans="1:30" ht="15.95" customHeight="1" x14ac:dyDescent="0.4">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6"/>
    </row>
    <row r="7" spans="1:30" ht="15.95" customHeight="1" x14ac:dyDescent="0.4"/>
    <row r="8" spans="1:30" ht="15.95" customHeight="1" x14ac:dyDescent="0.4">
      <c r="B8" s="401" t="s">
        <v>204</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row>
    <row r="9" spans="1:30" ht="15.95" customHeight="1" x14ac:dyDescent="0.4">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row>
    <row r="10" spans="1:30" ht="15.95" customHeight="1" x14ac:dyDescent="0.4">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row>
    <row r="11" spans="1:30" ht="6.95" customHeight="1" x14ac:dyDescent="0.4"/>
    <row r="12" spans="1:30" ht="15.95" customHeight="1" x14ac:dyDescent="0.4">
      <c r="B12" s="46"/>
      <c r="C12" s="33"/>
      <c r="D12" s="1" t="s">
        <v>0</v>
      </c>
    </row>
    <row r="13" spans="1:30" ht="15.95" customHeight="1" x14ac:dyDescent="0.4">
      <c r="B13" s="46"/>
      <c r="C13" s="33"/>
      <c r="D13" s="1" t="s">
        <v>1</v>
      </c>
    </row>
    <row r="14" spans="1:30" ht="15.95" customHeight="1" x14ac:dyDescent="0.4">
      <c r="B14" s="46"/>
      <c r="C14" s="33"/>
      <c r="D14" s="1" t="s">
        <v>2</v>
      </c>
    </row>
    <row r="15" spans="1:30" ht="15.95" customHeight="1" x14ac:dyDescent="0.4">
      <c r="B15" s="46"/>
      <c r="C15" s="33"/>
      <c r="D15" s="1" t="s">
        <v>3</v>
      </c>
    </row>
    <row r="16" spans="1:30" ht="15.95" customHeight="1" x14ac:dyDescent="0.4">
      <c r="B16" s="46"/>
      <c r="C16" s="33"/>
      <c r="D16" s="1" t="s">
        <v>4</v>
      </c>
    </row>
    <row r="17" spans="2:29" ht="15.95" customHeight="1" x14ac:dyDescent="0.4">
      <c r="B17" s="46"/>
      <c r="C17" s="33"/>
      <c r="D17" s="1" t="s">
        <v>5</v>
      </c>
    </row>
    <row r="18" spans="2:29" ht="15.95" customHeight="1" x14ac:dyDescent="0.4">
      <c r="B18" s="46"/>
      <c r="C18" s="33"/>
      <c r="D18" s="1" t="s">
        <v>6</v>
      </c>
      <c r="G18" s="389"/>
      <c r="H18" s="390"/>
      <c r="I18" s="390"/>
      <c r="J18" s="390"/>
      <c r="K18" s="390"/>
      <c r="L18" s="390"/>
      <c r="M18" s="390"/>
      <c r="N18" s="390"/>
      <c r="O18" s="390"/>
      <c r="P18" s="390"/>
      <c r="Q18" s="390"/>
      <c r="R18" s="390"/>
      <c r="S18" s="390"/>
      <c r="T18" s="390"/>
      <c r="U18" s="390"/>
      <c r="V18" s="390"/>
      <c r="W18" s="390"/>
      <c r="X18" s="390"/>
      <c r="Y18" s="390"/>
      <c r="Z18" s="390"/>
      <c r="AA18" s="389"/>
      <c r="AB18" s="4"/>
      <c r="AC18" s="4"/>
    </row>
    <row r="19" spans="2:29" ht="15.95" customHeight="1" x14ac:dyDescent="0.4">
      <c r="G19" s="389"/>
      <c r="H19" s="390"/>
      <c r="I19" s="390"/>
      <c r="J19" s="390"/>
      <c r="K19" s="390"/>
      <c r="L19" s="390"/>
      <c r="M19" s="390"/>
      <c r="N19" s="390"/>
      <c r="O19" s="390"/>
      <c r="P19" s="390"/>
      <c r="Q19" s="390"/>
      <c r="R19" s="390"/>
      <c r="S19" s="390"/>
      <c r="T19" s="390"/>
      <c r="U19" s="390"/>
      <c r="V19" s="390"/>
      <c r="W19" s="390"/>
      <c r="X19" s="390"/>
      <c r="Y19" s="390"/>
      <c r="Z19" s="390"/>
      <c r="AA19" s="389"/>
      <c r="AB19" s="4"/>
      <c r="AC19" s="4"/>
    </row>
    <row r="20" spans="2:29" ht="15.95" customHeight="1" x14ac:dyDescent="0.4"/>
    <row r="21" spans="2:29" ht="15.95" customHeight="1" x14ac:dyDescent="0.4">
      <c r="B21" s="401" t="s">
        <v>205</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row>
    <row r="22" spans="2:29" ht="15.95" customHeight="1" x14ac:dyDescent="0.4">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row>
    <row r="23" spans="2:29" ht="6.95" customHeight="1" x14ac:dyDescent="0.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2:29" ht="15.95" customHeight="1" x14ac:dyDescent="0.4">
      <c r="B24" s="46"/>
      <c r="C24" s="33"/>
      <c r="D24" s="1" t="s">
        <v>7</v>
      </c>
    </row>
    <row r="25" spans="2:29" ht="15.95" customHeight="1" x14ac:dyDescent="0.4">
      <c r="B25" s="46"/>
      <c r="C25" s="33"/>
      <c r="D25" s="1" t="s">
        <v>8</v>
      </c>
    </row>
    <row r="26" spans="2:29" ht="15.95" customHeight="1" x14ac:dyDescent="0.4">
      <c r="B26" s="46"/>
      <c r="C26" s="33"/>
      <c r="D26" s="1" t="s">
        <v>9</v>
      </c>
    </row>
    <row r="27" spans="2:29" ht="15.95" customHeight="1" x14ac:dyDescent="0.4">
      <c r="B27" s="46"/>
      <c r="C27" s="33"/>
      <c r="D27" s="1" t="s">
        <v>10</v>
      </c>
    </row>
    <row r="28" spans="2:29" ht="15.95" customHeight="1" x14ac:dyDescent="0.4">
      <c r="B28" s="46"/>
      <c r="C28" s="33"/>
      <c r="D28" s="1" t="s">
        <v>11</v>
      </c>
    </row>
    <row r="29" spans="2:29" ht="15.95" customHeight="1" x14ac:dyDescent="0.4">
      <c r="B29" s="46"/>
      <c r="C29" s="33"/>
      <c r="D29" s="1" t="s">
        <v>12</v>
      </c>
      <c r="G29" s="389"/>
      <c r="H29" s="390"/>
      <c r="I29" s="390"/>
      <c r="J29" s="390"/>
      <c r="K29" s="390"/>
      <c r="L29" s="390"/>
      <c r="M29" s="390"/>
      <c r="N29" s="390"/>
      <c r="O29" s="390"/>
      <c r="P29" s="390"/>
      <c r="Q29" s="390"/>
      <c r="R29" s="390"/>
      <c r="S29" s="390"/>
      <c r="T29" s="390"/>
      <c r="U29" s="390"/>
      <c r="V29" s="390"/>
      <c r="W29" s="390"/>
      <c r="X29" s="390"/>
      <c r="Y29" s="390"/>
      <c r="Z29" s="390"/>
      <c r="AA29" s="389"/>
    </row>
    <row r="30" spans="2:29" ht="15.95" customHeight="1" x14ac:dyDescent="0.4">
      <c r="G30" s="389"/>
      <c r="H30" s="390"/>
      <c r="I30" s="390"/>
      <c r="J30" s="390"/>
      <c r="K30" s="390"/>
      <c r="L30" s="390"/>
      <c r="M30" s="390"/>
      <c r="N30" s="390"/>
      <c r="O30" s="390"/>
      <c r="P30" s="390"/>
      <c r="Q30" s="390"/>
      <c r="R30" s="390"/>
      <c r="S30" s="390"/>
      <c r="T30" s="390"/>
      <c r="U30" s="390"/>
      <c r="V30" s="390"/>
      <c r="W30" s="390"/>
      <c r="X30" s="390"/>
      <c r="Y30" s="390"/>
      <c r="Z30" s="390"/>
      <c r="AA30" s="389"/>
    </row>
    <row r="31" spans="2:29" ht="15.95" customHeight="1" x14ac:dyDescent="0.4"/>
    <row r="32" spans="2:29" ht="15.95" customHeight="1" x14ac:dyDescent="0.4">
      <c r="B32" s="401" t="s">
        <v>206</v>
      </c>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row>
    <row r="33" spans="2:29" ht="15.95" customHeight="1" x14ac:dyDescent="0.4">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row>
    <row r="34" spans="2:29" ht="20.25" customHeight="1" x14ac:dyDescent="0.4">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29" ht="6.95" customHeight="1" x14ac:dyDescent="0.4"/>
    <row r="36" spans="2:29" ht="15.95" customHeight="1" x14ac:dyDescent="0.4">
      <c r="B36" s="46"/>
      <c r="C36" s="33"/>
      <c r="D36" s="1" t="s">
        <v>213</v>
      </c>
    </row>
    <row r="37" spans="2:29" ht="15.95" customHeight="1" x14ac:dyDescent="0.4">
      <c r="B37" s="46"/>
      <c r="C37" s="33"/>
      <c r="D37" s="1" t="s">
        <v>218</v>
      </c>
    </row>
    <row r="38" spans="2:29" ht="15.95" customHeight="1" x14ac:dyDescent="0.4">
      <c r="B38" s="46"/>
      <c r="C38" s="33"/>
      <c r="D38" s="1" t="s">
        <v>214</v>
      </c>
    </row>
    <row r="39" spans="2:29" ht="15.95" customHeight="1" x14ac:dyDescent="0.4">
      <c r="B39" s="46"/>
      <c r="C39" s="33"/>
      <c r="D39" s="1" t="s">
        <v>217</v>
      </c>
    </row>
    <row r="40" spans="2:29" ht="15.95" customHeight="1" x14ac:dyDescent="0.4">
      <c r="B40" s="46"/>
      <c r="C40" s="33"/>
      <c r="D40" s="1" t="s">
        <v>13</v>
      </c>
    </row>
    <row r="41" spans="2:29" ht="15.95" customHeight="1" x14ac:dyDescent="0.4">
      <c r="B41" s="46"/>
      <c r="C41" s="33"/>
      <c r="D41" s="1" t="s">
        <v>215</v>
      </c>
    </row>
    <row r="42" spans="2:29" ht="15.95" customHeight="1" x14ac:dyDescent="0.4">
      <c r="B42" s="46"/>
      <c r="C42" s="33"/>
      <c r="D42" s="1" t="s">
        <v>216</v>
      </c>
    </row>
    <row r="43" spans="2:29" ht="15.95" customHeight="1" x14ac:dyDescent="0.4">
      <c r="B43" s="46"/>
      <c r="C43" s="33"/>
      <c r="D43" s="1" t="s">
        <v>14</v>
      </c>
    </row>
    <row r="44" spans="2:29" ht="15.95" customHeight="1" x14ac:dyDescent="0.4">
      <c r="B44" s="46"/>
      <c r="C44" s="33"/>
      <c r="D44" s="1" t="s">
        <v>219</v>
      </c>
    </row>
    <row r="45" spans="2:29" ht="15.95" customHeight="1" x14ac:dyDescent="0.4">
      <c r="B45" s="46"/>
      <c r="C45" s="33"/>
      <c r="D45" s="1" t="s">
        <v>15</v>
      </c>
    </row>
    <row r="46" spans="2:29" ht="15.95" customHeight="1" x14ac:dyDescent="0.4"/>
    <row r="47" spans="2:29" ht="15.95" customHeight="1" x14ac:dyDescent="0.4">
      <c r="V47" s="1" t="s">
        <v>35</v>
      </c>
    </row>
    <row r="48" spans="2:29" ht="15.95" customHeight="1" x14ac:dyDescent="0.4">
      <c r="C48" s="404" t="str">
        <f>IF(取組結果報告書・次年度目標!G5,取組結果報告書・次年度目標!G5,"")</f>
        <v/>
      </c>
      <c r="D48" s="404"/>
      <c r="E48" s="404"/>
      <c r="F48" s="404"/>
      <c r="G48" s="404"/>
    </row>
    <row r="49" spans="2:29" ht="13.5" customHeight="1" x14ac:dyDescent="0.4">
      <c r="AB49" s="5"/>
    </row>
    <row r="50" spans="2:29" ht="15.95" customHeight="1" x14ac:dyDescent="0.4">
      <c r="B50" s="401" t="s">
        <v>207</v>
      </c>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row>
    <row r="51" spans="2:29" ht="15.95" customHeight="1" x14ac:dyDescent="0.4">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row>
    <row r="52" spans="2:29" ht="13.5" customHeight="1" x14ac:dyDescent="0.4">
      <c r="N52" s="4"/>
      <c r="O52" s="4"/>
      <c r="P52" s="4"/>
      <c r="Q52" s="4"/>
      <c r="R52" s="4"/>
      <c r="S52" s="4"/>
      <c r="T52" s="4"/>
      <c r="U52" s="4"/>
      <c r="V52" s="4"/>
      <c r="W52" s="4"/>
      <c r="X52" s="4"/>
      <c r="Y52" s="4"/>
      <c r="Z52" s="4"/>
      <c r="AA52" s="6"/>
      <c r="AB52" s="6"/>
    </row>
    <row r="53" spans="2:29" ht="13.5" customHeight="1" x14ac:dyDescent="0.4">
      <c r="B53" s="46"/>
      <c r="C53" s="33"/>
      <c r="D53" s="1" t="s">
        <v>143</v>
      </c>
      <c r="AB53" s="5"/>
    </row>
    <row r="54" spans="2:29" ht="13.5" customHeight="1" x14ac:dyDescent="0.4">
      <c r="B54" s="46"/>
      <c r="C54" s="33"/>
      <c r="D54" s="1" t="s">
        <v>144</v>
      </c>
    </row>
    <row r="55" spans="2:29" ht="13.5" customHeight="1" x14ac:dyDescent="0.4">
      <c r="B55" s="46"/>
      <c r="C55" s="33"/>
      <c r="D55" s="1" t="s">
        <v>145</v>
      </c>
    </row>
    <row r="56" spans="2:29" ht="13.5" customHeight="1" x14ac:dyDescent="0.4">
      <c r="B56" s="46"/>
      <c r="C56" s="33"/>
      <c r="D56" s="13" t="s">
        <v>146</v>
      </c>
    </row>
    <row r="57" spans="2:29" ht="13.5" customHeight="1" x14ac:dyDescent="0.4">
      <c r="B57" s="46"/>
      <c r="C57" s="33"/>
      <c r="D57" s="13" t="s">
        <v>147</v>
      </c>
    </row>
    <row r="58" spans="2:29" ht="13.5" customHeight="1" x14ac:dyDescent="0.4">
      <c r="B58" s="46"/>
      <c r="C58" s="33"/>
      <c r="D58" s="13" t="s">
        <v>148</v>
      </c>
    </row>
    <row r="59" spans="2:29" ht="13.5" customHeight="1" x14ac:dyDescent="0.4">
      <c r="B59" s="46"/>
      <c r="C59" s="33"/>
      <c r="D59" s="13" t="s">
        <v>149</v>
      </c>
    </row>
    <row r="60" spans="2:29" ht="13.5" customHeight="1" x14ac:dyDescent="0.4">
      <c r="B60" s="46"/>
      <c r="C60" s="33"/>
      <c r="D60" s="13" t="s">
        <v>150</v>
      </c>
    </row>
    <row r="61" spans="2:29" ht="13.5" customHeight="1" x14ac:dyDescent="0.4">
      <c r="B61" s="46"/>
      <c r="C61" s="33"/>
      <c r="D61" s="13" t="s">
        <v>212</v>
      </c>
    </row>
    <row r="62" spans="2:29" ht="13.5" customHeight="1" x14ac:dyDescent="0.4">
      <c r="B62" s="46"/>
      <c r="C62" s="33"/>
      <c r="D62" s="13" t="s">
        <v>151</v>
      </c>
    </row>
    <row r="63" spans="2:29" ht="13.5" customHeight="1" x14ac:dyDescent="0.4">
      <c r="B63" s="46"/>
      <c r="C63" s="33"/>
      <c r="D63" s="13" t="s">
        <v>152</v>
      </c>
      <c r="H63" s="389"/>
      <c r="I63" s="390"/>
      <c r="J63" s="390"/>
      <c r="K63" s="390"/>
      <c r="L63" s="390"/>
      <c r="M63" s="390"/>
      <c r="N63" s="390"/>
      <c r="O63" s="390"/>
      <c r="P63" s="390"/>
      <c r="Q63" s="390"/>
      <c r="R63" s="390"/>
      <c r="S63" s="390"/>
      <c r="T63" s="390"/>
      <c r="U63" s="390"/>
      <c r="V63" s="390"/>
      <c r="W63" s="390"/>
      <c r="X63" s="390"/>
      <c r="Y63" s="390"/>
      <c r="Z63" s="390"/>
      <c r="AA63" s="389"/>
    </row>
    <row r="64" spans="2:29" ht="13.5" customHeight="1" x14ac:dyDescent="0.4">
      <c r="D64" s="13"/>
      <c r="H64" s="389"/>
      <c r="I64" s="390"/>
      <c r="J64" s="390"/>
      <c r="K64" s="390"/>
      <c r="L64" s="390"/>
      <c r="M64" s="390"/>
      <c r="N64" s="390"/>
      <c r="O64" s="390"/>
      <c r="P64" s="390"/>
      <c r="Q64" s="390"/>
      <c r="R64" s="390"/>
      <c r="S64" s="390"/>
      <c r="T64" s="390"/>
      <c r="U64" s="390"/>
      <c r="V64" s="390"/>
      <c r="W64" s="390"/>
      <c r="X64" s="390"/>
      <c r="Y64" s="390"/>
      <c r="Z64" s="390"/>
      <c r="AA64" s="389"/>
    </row>
    <row r="65" spans="2:29" ht="13.5" customHeight="1" x14ac:dyDescent="0.4">
      <c r="D65" s="13"/>
    </row>
    <row r="67" spans="2:29" ht="13.5" customHeight="1" x14ac:dyDescent="0.4">
      <c r="B67" s="401" t="s">
        <v>194</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row>
    <row r="68" spans="2:29" ht="13.5" customHeight="1" x14ac:dyDescent="0.4">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row>
    <row r="69" spans="2:29" ht="13.5" customHeight="1" x14ac:dyDescent="0.4">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row>
    <row r="70" spans="2:29" ht="6.95" customHeight="1" x14ac:dyDescent="0.4"/>
    <row r="72" spans="2:29" ht="13.5" customHeight="1" x14ac:dyDescent="0.4">
      <c r="C72" s="391"/>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3"/>
    </row>
    <row r="73" spans="2:29" ht="13.5" customHeight="1" x14ac:dyDescent="0.4">
      <c r="C73" s="394"/>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5"/>
    </row>
    <row r="74" spans="2:29" ht="13.5" customHeight="1" x14ac:dyDescent="0.4">
      <c r="C74" s="394"/>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5"/>
    </row>
    <row r="75" spans="2:29" ht="13.5" customHeight="1" x14ac:dyDescent="0.4">
      <c r="C75" s="394"/>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5"/>
    </row>
    <row r="76" spans="2:29" ht="13.5" customHeight="1" x14ac:dyDescent="0.4">
      <c r="C76" s="394"/>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5"/>
    </row>
    <row r="77" spans="2:29" ht="13.5" customHeight="1" x14ac:dyDescent="0.4">
      <c r="C77" s="394"/>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5"/>
    </row>
    <row r="78" spans="2:29" ht="13.5" customHeight="1" x14ac:dyDescent="0.4">
      <c r="C78" s="394"/>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5"/>
    </row>
    <row r="79" spans="2:29" ht="13.5" customHeight="1" x14ac:dyDescent="0.4">
      <c r="C79" s="394"/>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5"/>
    </row>
    <row r="80" spans="2:29" ht="13.5" customHeight="1" x14ac:dyDescent="0.4">
      <c r="C80" s="396"/>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8"/>
    </row>
    <row r="82" spans="2:29" ht="13.5" customHeight="1" x14ac:dyDescent="0.4">
      <c r="B82" s="401" t="s">
        <v>195</v>
      </c>
      <c r="C82" s="404"/>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row>
    <row r="83" spans="2:29" ht="13.5" customHeight="1" x14ac:dyDescent="0.4">
      <c r="B83" s="404"/>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row>
    <row r="84" spans="2:29" ht="13.5" customHeight="1" x14ac:dyDescent="0.4">
      <c r="B84" s="404"/>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row>
    <row r="85" spans="2:29" ht="6.95" customHeight="1" x14ac:dyDescent="0.4"/>
    <row r="86" spans="2:29" ht="13.5" customHeight="1" x14ac:dyDescent="0.4">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2:29" ht="13.5" customHeight="1" x14ac:dyDescent="0.4">
      <c r="C87" s="391"/>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3"/>
    </row>
    <row r="88" spans="2:29" ht="13.5" customHeight="1" x14ac:dyDescent="0.4">
      <c r="C88" s="394"/>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5"/>
    </row>
    <row r="89" spans="2:29" ht="13.5" customHeight="1" x14ac:dyDescent="0.4">
      <c r="C89" s="394"/>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5"/>
    </row>
    <row r="90" spans="2:29" ht="13.5" customHeight="1" x14ac:dyDescent="0.4">
      <c r="C90" s="394"/>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5"/>
    </row>
    <row r="91" spans="2:29" ht="13.5" customHeight="1" x14ac:dyDescent="0.4">
      <c r="C91" s="394"/>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5"/>
    </row>
    <row r="92" spans="2:29" ht="13.5" customHeight="1" x14ac:dyDescent="0.4">
      <c r="C92" s="394"/>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5"/>
    </row>
    <row r="93" spans="2:29" ht="13.5" customHeight="1" x14ac:dyDescent="0.4">
      <c r="C93" s="394"/>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5"/>
    </row>
    <row r="94" spans="2:29" ht="13.5" customHeight="1" x14ac:dyDescent="0.4">
      <c r="C94" s="394"/>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5"/>
    </row>
    <row r="95" spans="2:29" ht="13.5" customHeight="1" x14ac:dyDescent="0.4">
      <c r="C95" s="394"/>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5"/>
    </row>
    <row r="96" spans="2:29" ht="13.5" customHeight="1" x14ac:dyDescent="0.4">
      <c r="C96" s="396"/>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8"/>
    </row>
    <row r="98" spans="1:30" ht="13.5" customHeight="1" x14ac:dyDescent="0.4">
      <c r="B98" s="399" t="s">
        <v>18</v>
      </c>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row>
    <row r="99" spans="1:30" ht="13.5" customHeight="1" x14ac:dyDescent="0.4">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row>
    <row r="100" spans="1:30" ht="13.5" customHeight="1" x14ac:dyDescent="0.4">
      <c r="A100" s="13"/>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13"/>
    </row>
    <row r="101" spans="1:30" ht="13.5" customHeight="1" x14ac:dyDescent="0.4">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row>
    <row r="102" spans="1:30" ht="13.5" customHeight="1" x14ac:dyDescent="0.4">
      <c r="L102" s="1" t="s">
        <v>203</v>
      </c>
    </row>
    <row r="103" spans="1:30" ht="13.5" customHeight="1" x14ac:dyDescent="0.4">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sheetData>
  <sheetProtection algorithmName="SHA-512" hashValue="U0e7zyS2mhWctOlv1v2uEVUCuWCChOCoV2hr/XfnMs9jlnB5Z1euiBmZZ4a+gzU12p/aQxf6gvmS1m2LDbYaEg==" saltValue="cQeC6fSI4Ei2HAHVOSiR2g==" spinCount="100000" sheet="1" objects="1" scenarios="1" selectLockedCells="1"/>
  <mergeCells count="21">
    <mergeCell ref="B98:AC100"/>
    <mergeCell ref="A2:AD4"/>
    <mergeCell ref="B8:AC10"/>
    <mergeCell ref="B5:AC5"/>
    <mergeCell ref="B82:AC84"/>
    <mergeCell ref="B21:AC22"/>
    <mergeCell ref="B32:AC34"/>
    <mergeCell ref="B67:AC69"/>
    <mergeCell ref="B50:AC51"/>
    <mergeCell ref="C48:G48"/>
    <mergeCell ref="G18:G19"/>
    <mergeCell ref="AA18:AA19"/>
    <mergeCell ref="H18:Z19"/>
    <mergeCell ref="AA29:AA30"/>
    <mergeCell ref="G29:G30"/>
    <mergeCell ref="H29:Z30"/>
    <mergeCell ref="H63:H64"/>
    <mergeCell ref="AA63:AA64"/>
    <mergeCell ref="I63:Z64"/>
    <mergeCell ref="C72:AB80"/>
    <mergeCell ref="C87:AB96"/>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2</xdr:col>
                    <xdr:colOff>0</xdr:colOff>
                    <xdr:row>10</xdr:row>
                    <xdr:rowOff>85725</xdr:rowOff>
                  </from>
                  <to>
                    <xdr:col>3</xdr:col>
                    <xdr:colOff>0</xdr:colOff>
                    <xdr:row>12</xdr:row>
                    <xdr:rowOff>0</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2090" r:id="rId6" name="Check Box 42">
              <controlPr defaultSize="0" autoFill="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2091" r:id="rId7" name="Check Box 43">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2092" r:id="rId8" name="Check Box 44">
              <controlPr defaultSize="0" autoFill="0" autoLine="0" autoPict="0">
                <anchor mov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2093" r:id="rId9" name="Check Box 45">
              <controlPr defaultSize="0" autoFill="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2094" r:id="rId10" name="Check Box 46">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2095" r:id="rId11" name="Check Box 47">
              <controlPr defaultSize="0" autoFill="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2096" r:id="rId12" name="Check Box 48">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97" r:id="rId13" name="Check Box 49">
              <controlPr defaultSize="0" autoFill="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2098" r:id="rId14" name="Check Box 50">
              <controlPr defaultSize="0" autoFill="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2099" r:id="rId15" name="Check Box 51">
              <controlPr defaultSize="0" autoFill="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2100" r:id="rId16" name="Check Box 52">
              <controlPr defaultSize="0" autoFill="0" autoLine="0" autoPict="0">
                <anchor moveWithCells="1">
                  <from>
                    <xdr:col>2</xdr:col>
                    <xdr:colOff>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2101" r:id="rId17" name="Check Box 53">
              <controlPr defaultSize="0" autoFill="0" autoLine="0" autoPict="0">
                <anchor moveWithCells="1">
                  <from>
                    <xdr:col>2</xdr:col>
                    <xdr:colOff>0</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2102" r:id="rId18" name="Check Box 54">
              <controlPr defaultSize="0" autoFill="0" autoLine="0" autoPict="0">
                <anchor moveWithCells="1">
                  <from>
                    <xdr:col>2</xdr:col>
                    <xdr:colOff>0</xdr:colOff>
                    <xdr:row>36</xdr:row>
                    <xdr:rowOff>0</xdr:rowOff>
                  </from>
                  <to>
                    <xdr:col>3</xdr:col>
                    <xdr:colOff>0</xdr:colOff>
                    <xdr:row>37</xdr:row>
                    <xdr:rowOff>0</xdr:rowOff>
                  </to>
                </anchor>
              </controlPr>
            </control>
          </mc:Choice>
        </mc:AlternateContent>
        <mc:AlternateContent xmlns:mc="http://schemas.openxmlformats.org/markup-compatibility/2006">
          <mc:Choice Requires="x14">
            <control shapeId="2103" r:id="rId19" name="Check Box 55">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2104" r:id="rId20" name="Check Box 56">
              <controlPr defaultSize="0" autoFill="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2105" r:id="rId21" name="Check Box 57">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2106" r:id="rId22" name="Check Box 58">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2107" r:id="rId23" name="Check Box 59">
              <controlPr defaultSize="0" autoFill="0" autoLine="0" autoPict="0">
                <anchor moveWithCells="1">
                  <from>
                    <xdr:col>2</xdr:col>
                    <xdr:colOff>0</xdr:colOff>
                    <xdr:row>41</xdr:row>
                    <xdr:rowOff>0</xdr:rowOff>
                  </from>
                  <to>
                    <xdr:col>3</xdr:col>
                    <xdr:colOff>0</xdr:colOff>
                    <xdr:row>42</xdr:row>
                    <xdr:rowOff>0</xdr:rowOff>
                  </to>
                </anchor>
              </controlPr>
            </control>
          </mc:Choice>
        </mc:AlternateContent>
        <mc:AlternateContent xmlns:mc="http://schemas.openxmlformats.org/markup-compatibility/2006">
          <mc:Choice Requires="x14">
            <control shapeId="2108" r:id="rId24" name="Check Box 60">
              <controlPr defaultSize="0" autoFill="0" autoLine="0" autoPict="0">
                <anchor mov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2109" r:id="rId25" name="Check Box 61">
              <controlPr defaultSize="0" autoFill="0" autoLine="0" autoPict="0">
                <anchor moveWithCells="1">
                  <from>
                    <xdr:col>2</xdr:col>
                    <xdr:colOff>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2110" r:id="rId26" name="Check Box 62">
              <controlPr defaultSize="0" autoFill="0" autoLine="0" autoPict="0">
                <anchor moveWithCells="1">
                  <from>
                    <xdr:col>2</xdr:col>
                    <xdr:colOff>0</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2111" r:id="rId27" name="Check Box 63">
              <controlPr defaultSize="0" autoFill="0" autoLine="0" autoPict="0">
                <anchor moveWithCells="1">
                  <from>
                    <xdr:col>2</xdr:col>
                    <xdr:colOff>0</xdr:colOff>
                    <xdr:row>51</xdr:row>
                    <xdr:rowOff>200025</xdr:rowOff>
                  </from>
                  <to>
                    <xdr:col>3</xdr:col>
                    <xdr:colOff>0</xdr:colOff>
                    <xdr:row>53</xdr:row>
                    <xdr:rowOff>0</xdr:rowOff>
                  </to>
                </anchor>
              </controlPr>
            </control>
          </mc:Choice>
        </mc:AlternateContent>
        <mc:AlternateContent xmlns:mc="http://schemas.openxmlformats.org/markup-compatibility/2006">
          <mc:Choice Requires="x14">
            <control shapeId="2122" r:id="rId28" name="Check Box 74">
              <controlPr defaultSize="0" autoFill="0" autoLine="0" autoPict="0">
                <anchor moveWithCells="1">
                  <from>
                    <xdr:col>2</xdr:col>
                    <xdr:colOff>0</xdr:colOff>
                    <xdr:row>52</xdr:row>
                    <xdr:rowOff>200025</xdr:rowOff>
                  </from>
                  <to>
                    <xdr:col>3</xdr:col>
                    <xdr:colOff>0</xdr:colOff>
                    <xdr:row>54</xdr:row>
                    <xdr:rowOff>0</xdr:rowOff>
                  </to>
                </anchor>
              </controlPr>
            </control>
          </mc:Choice>
        </mc:AlternateContent>
        <mc:AlternateContent xmlns:mc="http://schemas.openxmlformats.org/markup-compatibility/2006">
          <mc:Choice Requires="x14">
            <control shapeId="2123" r:id="rId29" name="Check Box 75">
              <controlPr defaultSize="0" autoFill="0" autoLine="0" autoPict="0">
                <anchor moveWithCells="1">
                  <from>
                    <xdr:col>2</xdr:col>
                    <xdr:colOff>0</xdr:colOff>
                    <xdr:row>53</xdr:row>
                    <xdr:rowOff>200025</xdr:rowOff>
                  </from>
                  <to>
                    <xdr:col>3</xdr:col>
                    <xdr:colOff>0</xdr:colOff>
                    <xdr:row>55</xdr:row>
                    <xdr:rowOff>0</xdr:rowOff>
                  </to>
                </anchor>
              </controlPr>
            </control>
          </mc:Choice>
        </mc:AlternateContent>
        <mc:AlternateContent xmlns:mc="http://schemas.openxmlformats.org/markup-compatibility/2006">
          <mc:Choice Requires="x14">
            <control shapeId="2124" r:id="rId30" name="Check Box 76">
              <controlPr defaultSize="0" autoFill="0" autoLine="0" autoPict="0">
                <anchor moveWithCells="1">
                  <from>
                    <xdr:col>2</xdr:col>
                    <xdr:colOff>0</xdr:colOff>
                    <xdr:row>54</xdr:row>
                    <xdr:rowOff>200025</xdr:rowOff>
                  </from>
                  <to>
                    <xdr:col>3</xdr:col>
                    <xdr:colOff>0</xdr:colOff>
                    <xdr:row>56</xdr:row>
                    <xdr:rowOff>0</xdr:rowOff>
                  </to>
                </anchor>
              </controlPr>
            </control>
          </mc:Choice>
        </mc:AlternateContent>
        <mc:AlternateContent xmlns:mc="http://schemas.openxmlformats.org/markup-compatibility/2006">
          <mc:Choice Requires="x14">
            <control shapeId="2125" r:id="rId31" name="Check Box 77">
              <controlPr defaultSize="0" autoFill="0" autoLine="0" autoPict="0">
                <anchor moveWithCells="1">
                  <from>
                    <xdr:col>2</xdr:col>
                    <xdr:colOff>0</xdr:colOff>
                    <xdr:row>55</xdr:row>
                    <xdr:rowOff>200025</xdr:rowOff>
                  </from>
                  <to>
                    <xdr:col>3</xdr:col>
                    <xdr:colOff>0</xdr:colOff>
                    <xdr:row>57</xdr:row>
                    <xdr:rowOff>0</xdr:rowOff>
                  </to>
                </anchor>
              </controlPr>
            </control>
          </mc:Choice>
        </mc:AlternateContent>
        <mc:AlternateContent xmlns:mc="http://schemas.openxmlformats.org/markup-compatibility/2006">
          <mc:Choice Requires="x14">
            <control shapeId="2126" r:id="rId32" name="Check Box 78">
              <controlPr defaultSize="0" autoFill="0" autoLine="0" autoPict="0">
                <anchor moveWithCells="1">
                  <from>
                    <xdr:col>2</xdr:col>
                    <xdr:colOff>0</xdr:colOff>
                    <xdr:row>56</xdr:row>
                    <xdr:rowOff>200025</xdr:rowOff>
                  </from>
                  <to>
                    <xdr:col>3</xdr:col>
                    <xdr:colOff>0</xdr:colOff>
                    <xdr:row>58</xdr:row>
                    <xdr:rowOff>0</xdr:rowOff>
                  </to>
                </anchor>
              </controlPr>
            </control>
          </mc:Choice>
        </mc:AlternateContent>
        <mc:AlternateContent xmlns:mc="http://schemas.openxmlformats.org/markup-compatibility/2006">
          <mc:Choice Requires="x14">
            <control shapeId="2127" r:id="rId33" name="Check Box 79">
              <controlPr defaultSize="0" autoFill="0" autoLine="0" autoPict="0">
                <anchor moveWithCells="1">
                  <from>
                    <xdr:col>2</xdr:col>
                    <xdr:colOff>0</xdr:colOff>
                    <xdr:row>57</xdr:row>
                    <xdr:rowOff>200025</xdr:rowOff>
                  </from>
                  <to>
                    <xdr:col>3</xdr:col>
                    <xdr:colOff>0</xdr:colOff>
                    <xdr:row>59</xdr:row>
                    <xdr:rowOff>0</xdr:rowOff>
                  </to>
                </anchor>
              </controlPr>
            </control>
          </mc:Choice>
        </mc:AlternateContent>
        <mc:AlternateContent xmlns:mc="http://schemas.openxmlformats.org/markup-compatibility/2006">
          <mc:Choice Requires="x14">
            <control shapeId="2128" r:id="rId34" name="Check Box 80">
              <controlPr defaultSize="0" autoFill="0" autoLine="0" autoPict="0">
                <anchor moveWithCells="1">
                  <from>
                    <xdr:col>2</xdr:col>
                    <xdr:colOff>0</xdr:colOff>
                    <xdr:row>58</xdr:row>
                    <xdr:rowOff>200025</xdr:rowOff>
                  </from>
                  <to>
                    <xdr:col>3</xdr:col>
                    <xdr:colOff>0</xdr:colOff>
                    <xdr:row>60</xdr:row>
                    <xdr:rowOff>0</xdr:rowOff>
                  </to>
                </anchor>
              </controlPr>
            </control>
          </mc:Choice>
        </mc:AlternateContent>
        <mc:AlternateContent xmlns:mc="http://schemas.openxmlformats.org/markup-compatibility/2006">
          <mc:Choice Requires="x14">
            <control shapeId="2129" r:id="rId35" name="Check Box 81">
              <controlPr defaultSize="0" autoFill="0" autoLine="0" autoPict="0">
                <anchor moveWithCells="1">
                  <from>
                    <xdr:col>2</xdr:col>
                    <xdr:colOff>0</xdr:colOff>
                    <xdr:row>59</xdr:row>
                    <xdr:rowOff>200025</xdr:rowOff>
                  </from>
                  <to>
                    <xdr:col>3</xdr:col>
                    <xdr:colOff>0</xdr:colOff>
                    <xdr:row>61</xdr:row>
                    <xdr:rowOff>0</xdr:rowOff>
                  </to>
                </anchor>
              </controlPr>
            </control>
          </mc:Choice>
        </mc:AlternateContent>
        <mc:AlternateContent xmlns:mc="http://schemas.openxmlformats.org/markup-compatibility/2006">
          <mc:Choice Requires="x14">
            <control shapeId="2130" r:id="rId36" name="Check Box 82">
              <controlPr defaultSize="0" autoFill="0" autoLine="0" autoPict="0">
                <anchor moveWithCells="1">
                  <from>
                    <xdr:col>2</xdr:col>
                    <xdr:colOff>0</xdr:colOff>
                    <xdr:row>61</xdr:row>
                    <xdr:rowOff>0</xdr:rowOff>
                  </from>
                  <to>
                    <xdr:col>3</xdr:col>
                    <xdr:colOff>0</xdr:colOff>
                    <xdr:row>62</xdr:row>
                    <xdr:rowOff>0</xdr:rowOff>
                  </to>
                </anchor>
              </controlPr>
            </control>
          </mc:Choice>
        </mc:AlternateContent>
        <mc:AlternateContent xmlns:mc="http://schemas.openxmlformats.org/markup-compatibility/2006">
          <mc:Choice Requires="x14">
            <control shapeId="2131" r:id="rId37" name="Check Box 83">
              <controlPr defaultSize="0" autoFill="0" autoLine="0" autoPict="0">
                <anchor moveWithCells="1">
                  <from>
                    <xdr:col>2</xdr:col>
                    <xdr:colOff>0</xdr:colOff>
                    <xdr:row>62</xdr:row>
                    <xdr:rowOff>0</xdr:rowOff>
                  </from>
                  <to>
                    <xdr:col>3</xdr:col>
                    <xdr:colOff>0</xdr:colOff>
                    <xdr:row>63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取組結果報告書・次年度目標</vt:lpstr>
      <vt:lpstr>PRシート</vt:lpstr>
      <vt:lpstr>アンケート用紙</vt:lpstr>
      <vt:lpstr>アンケート用紙!Print_Area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晃汰</dc:creator>
  <cp:lastModifiedBy>長田　真奈</cp:lastModifiedBy>
  <cp:lastPrinted>2023-03-17T02:11:38Z</cp:lastPrinted>
  <dcterms:created xsi:type="dcterms:W3CDTF">2023-01-25T05:58:50Z</dcterms:created>
  <dcterms:modified xsi:type="dcterms:W3CDTF">2023-03-20T07:31:35Z</dcterms:modified>
</cp:coreProperties>
</file>