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275" activeTab="0"/>
  </bookViews>
  <sheets>
    <sheet name="第1表（1）" sheetId="1" r:id="rId1"/>
    <sheet name="第1表（2）" sheetId="2" r:id="rId2"/>
    <sheet name="第1表（3）" sheetId="3" r:id="rId3"/>
    <sheet name="第1表（4）" sheetId="4" r:id="rId4"/>
  </sheets>
  <externalReferences>
    <externalReference r:id="rId7"/>
    <externalReference r:id="rId8"/>
    <externalReference r:id="rId9"/>
  </externalReferences>
  <definedNames>
    <definedName name="_xlnm.Print_Area" localSheetId="0">'第1表（1）'!$A$1:$BK$32</definedName>
    <definedName name="_xlnm.Print_Area" localSheetId="3">'第1表（4）'!$A$1:$K$219</definedName>
    <definedName name="_xlnm.Print_Titles" localSheetId="0">'第1表（1）'!$B:$C</definedName>
    <definedName name="_xlnm.Print_Titles" localSheetId="3">'第1表（4）'!$1:$7</definedName>
  </definedNames>
  <calcPr fullCalcOnLoad="1"/>
</workbook>
</file>

<file path=xl/sharedStrings.xml><?xml version="1.0" encoding="utf-8"?>
<sst xmlns="http://schemas.openxmlformats.org/spreadsheetml/2006/main" count="397" uniqueCount="120">
  <si>
    <t>総数</t>
  </si>
  <si>
    <t>男子</t>
  </si>
  <si>
    <t>女子</t>
  </si>
  <si>
    <t>計</t>
  </si>
  <si>
    <t>被保険者数</t>
  </si>
  <si>
    <t>義務教育就学前
（再掲）</t>
  </si>
  <si>
    <t>被扶養者数</t>
  </si>
  <si>
    <t>扶養率</t>
  </si>
  <si>
    <t>平均</t>
  </si>
  <si>
    <t>標準報酬月額の平均</t>
  </si>
  <si>
    <t>賞与支払状況</t>
  </si>
  <si>
    <t>介護保険第２号被保険者（再掲）</t>
  </si>
  <si>
    <t>円</t>
  </si>
  <si>
    <t>割合</t>
  </si>
  <si>
    <t>万円</t>
  </si>
  <si>
    <t>総計</t>
  </si>
  <si>
    <t>小計</t>
  </si>
  <si>
    <t>標準賞与額</t>
  </si>
  <si>
    <t>標準賞与額別被保険者数</t>
  </si>
  <si>
    <t>万以上</t>
  </si>
  <si>
    <t>万未満</t>
  </si>
  <si>
    <t>～</t>
  </si>
  <si>
    <t>第1表　加入者数等の状況・標準報酬等級別、標準賞与額別被保険者数の状況</t>
  </si>
  <si>
    <t>月別</t>
  </si>
  <si>
    <t>船舶所有者数</t>
  </si>
  <si>
    <t>汽船等</t>
  </si>
  <si>
    <t>汽船等</t>
  </si>
  <si>
    <t>漁船（い）</t>
  </si>
  <si>
    <t>漁船（ろ）</t>
  </si>
  <si>
    <t>高齢受給者（一定以上所得者）
（再掲）</t>
  </si>
  <si>
    <t>75歳以上等（再掲）</t>
  </si>
  <si>
    <t>船員保険合計</t>
  </si>
  <si>
    <t>強制適用</t>
  </si>
  <si>
    <t>強制適用　</t>
  </si>
  <si>
    <t>疾病任意継続適用</t>
  </si>
  <si>
    <t>疾病任意
継続適用</t>
  </si>
  <si>
    <t>船員保険
合　　計</t>
  </si>
  <si>
    <t>6月</t>
  </si>
  <si>
    <t>7月</t>
  </si>
  <si>
    <t>8月</t>
  </si>
  <si>
    <t>9月</t>
  </si>
  <si>
    <t>10月</t>
  </si>
  <si>
    <t>12月</t>
  </si>
  <si>
    <t>賞与支払事業所数</t>
  </si>
  <si>
    <t>賞与を受給した被保険者数</t>
  </si>
  <si>
    <t>賞与を受けた被保険者1人当たりの平均</t>
  </si>
  <si>
    <t>標準賞与額の平均</t>
  </si>
  <si>
    <t>強制被保険者1人当たりの平均</t>
  </si>
  <si>
    <t>被保険者１人当たりの平均</t>
  </si>
  <si>
    <t>疾病任意
継続適用</t>
  </si>
  <si>
    <t>高齢受給者
（一般）
（再掲）</t>
  </si>
  <si>
    <t>「漁船（い）」とは昭和60年改正前の船員保険法第34条第1項第2号イ、ロ、ハのいずれかに該当する漁船（母船式漁業に従事する漁船に作業員として乗組む場合を除く。）をいう。つまり、直接漁業に従事しない漁船をいう。</t>
  </si>
  <si>
    <t>「漁船（ろ）」とは昭和60年改正前の船員保険法第34条第1項第2号イ、ロ、ハのいずれにも該当しない漁船（母船式漁業に従事する漁船に作業員として乗組む場合を含む。）をいう。つまり、直接漁業に従事する漁船をいう。</t>
  </si>
  <si>
    <t>標準報酬月額別被保険者数（船舶種別）</t>
  </si>
  <si>
    <t>標準報酬月額</t>
  </si>
  <si>
    <t>第1表（続）　加入者数等の状況・標準報酬等級別、標準賞与額別被保険者数の状況</t>
  </si>
  <si>
    <t>第1表（続）　加入者数等の状況・標準報酬等級別、標準賞与額別被保険者数の状況</t>
  </si>
  <si>
    <t>標準報酬月額別被保険者数（男女別）</t>
  </si>
  <si>
    <t>(注２）「船舶所有者数」欄において、同一船舶所有者で二以上の異なる種類の船舶を有する者は、それぞれ該当する船舶種別欄に含め、「総数」欄には１として計上しているため、船舶種別の内訳を合計したものは総数と一致しない。</t>
  </si>
  <si>
    <t>4月</t>
  </si>
  <si>
    <t>5月</t>
  </si>
  <si>
    <t>高齢受給者
（一定以上所得者）
（再掲）</t>
  </si>
  <si>
    <t>2月</t>
  </si>
  <si>
    <t>3月</t>
  </si>
  <si>
    <t>11月</t>
  </si>
  <si>
    <t>人</t>
  </si>
  <si>
    <t>1月</t>
  </si>
  <si>
    <t xml:space="preserve"> 10</t>
  </si>
  <si>
    <t>125</t>
  </si>
  <si>
    <t>200</t>
  </si>
  <si>
    <t>120</t>
  </si>
  <si>
    <t>％</t>
  </si>
  <si>
    <t>人</t>
  </si>
  <si>
    <t xml:space="preserve"> 35</t>
  </si>
  <si>
    <t xml:space="preserve"> 60</t>
  </si>
  <si>
    <t xml:space="preserve"> 65</t>
  </si>
  <si>
    <t xml:space="preserve"> 90</t>
  </si>
  <si>
    <t>100</t>
  </si>
  <si>
    <t>225</t>
  </si>
  <si>
    <t>350</t>
  </si>
  <si>
    <t>375</t>
  </si>
  <si>
    <t>400</t>
  </si>
  <si>
    <t>425</t>
  </si>
  <si>
    <t xml:space="preserve"> 15</t>
  </si>
  <si>
    <t xml:space="preserve"> 75</t>
  </si>
  <si>
    <t xml:space="preserve"> 80</t>
  </si>
  <si>
    <t xml:space="preserve"> 85</t>
  </si>
  <si>
    <t xml:space="preserve"> 95</t>
  </si>
  <si>
    <t>105</t>
  </si>
  <si>
    <t>110</t>
  </si>
  <si>
    <t>115</t>
  </si>
  <si>
    <t>150</t>
  </si>
  <si>
    <t>500</t>
  </si>
  <si>
    <t>525</t>
  </si>
  <si>
    <t>530</t>
  </si>
  <si>
    <t>535</t>
  </si>
  <si>
    <t>540</t>
  </si>
  <si>
    <t>545</t>
  </si>
  <si>
    <t>550</t>
  </si>
  <si>
    <t>555</t>
  </si>
  <si>
    <t>560</t>
  </si>
  <si>
    <t>565</t>
  </si>
  <si>
    <t>570</t>
  </si>
  <si>
    <t xml:space="preserve">  5</t>
  </si>
  <si>
    <t xml:space="preserve"> 20</t>
  </si>
  <si>
    <t xml:space="preserve"> 25</t>
  </si>
  <si>
    <t xml:space="preserve"> 30</t>
  </si>
  <si>
    <t xml:space="preserve"> 40</t>
  </si>
  <si>
    <t xml:space="preserve"> 45</t>
  </si>
  <si>
    <t xml:space="preserve"> 50</t>
  </si>
  <si>
    <t xml:space="preserve"> 55</t>
  </si>
  <si>
    <t xml:space="preserve"> 70</t>
  </si>
  <si>
    <t>175</t>
  </si>
  <si>
    <t>250</t>
  </si>
  <si>
    <t>275</t>
  </si>
  <si>
    <t>300</t>
  </si>
  <si>
    <t>325</t>
  </si>
  <si>
    <t>450</t>
  </si>
  <si>
    <t>475</t>
  </si>
  <si>
    <t>令和4年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</si>
</sst>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"/>
    <numFmt numFmtId="178" formatCode="0.000"/>
    <numFmt numFmtId="179" formatCode="#,##0.0;[Red]\-#,##0.0"/>
    <numFmt numFmtId="180" formatCode="0.00_);[Red]\(0.00\)"/>
    <numFmt numFmtId="181" formatCode="#,##0;&quot;△ &quot;#,##0"/>
    <numFmt numFmtId="182" formatCode="0;&quot;△ &quot;0"/>
    <numFmt numFmtId="183" formatCode="0_ "/>
    <numFmt numFmtId="184" formatCode="&quot;¥&quot;#,##0_);[Red]\(&quot;¥&quot;#,##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ゴシック"/>
      <family val="3"/>
    </font>
    <font>
      <sz val="16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distributed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distributed" vertical="center"/>
    </xf>
    <xf numFmtId="38" fontId="50" fillId="0" borderId="0" xfId="49" applyFont="1" applyFill="1" applyBorder="1" applyAlignment="1">
      <alignment vertical="center"/>
    </xf>
    <xf numFmtId="38" fontId="50" fillId="0" borderId="10" xfId="49" applyFont="1" applyFill="1" applyBorder="1" applyAlignment="1">
      <alignment vertical="center"/>
    </xf>
    <xf numFmtId="0" fontId="50" fillId="0" borderId="0" xfId="0" applyFont="1" applyFill="1" applyBorder="1" applyAlignment="1">
      <alignment horizontal="distributed" vertical="center"/>
    </xf>
    <xf numFmtId="0" fontId="50" fillId="0" borderId="11" xfId="0" applyFont="1" applyFill="1" applyBorder="1" applyAlignment="1">
      <alignment vertical="center"/>
    </xf>
    <xf numFmtId="38" fontId="50" fillId="0" borderId="0" xfId="49" applyFont="1" applyFill="1" applyAlignment="1">
      <alignment vertical="center"/>
    </xf>
    <xf numFmtId="38" fontId="50" fillId="0" borderId="0" xfId="49" applyFont="1" applyFill="1" applyAlignment="1">
      <alignment horizontal="right" vertical="center"/>
    </xf>
    <xf numFmtId="0" fontId="53" fillId="0" borderId="11" xfId="0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176" fontId="53" fillId="0" borderId="0" xfId="49" applyNumberFormat="1" applyFont="1" applyFill="1" applyAlignment="1">
      <alignment vertical="center"/>
    </xf>
    <xf numFmtId="0" fontId="53" fillId="0" borderId="0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vertical="center"/>
    </xf>
    <xf numFmtId="38" fontId="52" fillId="0" borderId="0" xfId="49" applyFont="1" applyFill="1" applyAlignment="1">
      <alignment vertical="center"/>
    </xf>
    <xf numFmtId="176" fontId="52" fillId="0" borderId="0" xfId="49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38" fontId="52" fillId="0" borderId="0" xfId="49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6" fontId="50" fillId="0" borderId="0" xfId="49" applyNumberFormat="1" applyFont="1" applyFill="1" applyAlignment="1">
      <alignment vertical="center"/>
    </xf>
    <xf numFmtId="176" fontId="50" fillId="0" borderId="0" xfId="49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77" fontId="54" fillId="0" borderId="0" xfId="0" applyNumberFormat="1" applyFont="1" applyFill="1" applyBorder="1" applyAlignment="1">
      <alignment vertical="center"/>
    </xf>
    <xf numFmtId="177" fontId="54" fillId="0" borderId="11" xfId="0" applyNumberFormat="1" applyFont="1" applyFill="1" applyBorder="1" applyAlignment="1">
      <alignment vertical="center"/>
    </xf>
    <xf numFmtId="0" fontId="54" fillId="0" borderId="0" xfId="62" applyFont="1" applyFill="1">
      <alignment vertical="center"/>
      <protection/>
    </xf>
    <xf numFmtId="0" fontId="55" fillId="0" borderId="0" xfId="62" applyFont="1" applyFill="1" applyBorder="1">
      <alignment vertical="center"/>
      <protection/>
    </xf>
    <xf numFmtId="0" fontId="55" fillId="0" borderId="0" xfId="62" applyFont="1" applyFill="1" applyBorder="1" applyAlignment="1">
      <alignment horizontal="center" vertical="center"/>
      <protection/>
    </xf>
    <xf numFmtId="49" fontId="55" fillId="0" borderId="11" xfId="62" applyNumberFormat="1" applyFont="1" applyFill="1" applyBorder="1">
      <alignment vertical="center"/>
      <protection/>
    </xf>
    <xf numFmtId="38" fontId="54" fillId="0" borderId="0" xfId="51" applyFont="1" applyFill="1" applyAlignment="1">
      <alignment vertical="center"/>
    </xf>
    <xf numFmtId="0" fontId="54" fillId="0" borderId="0" xfId="0" applyFont="1" applyAlignment="1">
      <alignment vertical="center"/>
    </xf>
    <xf numFmtId="38" fontId="54" fillId="0" borderId="0" xfId="49" applyFont="1" applyAlignment="1">
      <alignment vertical="center"/>
    </xf>
    <xf numFmtId="38" fontId="56" fillId="0" borderId="12" xfId="49" applyFont="1" applyBorder="1" applyAlignment="1">
      <alignment horizontal="distributed" vertical="center"/>
    </xf>
    <xf numFmtId="0" fontId="56" fillId="0" borderId="13" xfId="0" applyFont="1" applyBorder="1" applyAlignment="1">
      <alignment horizontal="center" vertical="center"/>
    </xf>
    <xf numFmtId="38" fontId="56" fillId="0" borderId="13" xfId="49" applyFont="1" applyBorder="1" applyAlignment="1">
      <alignment horizontal="distributed" vertical="center"/>
    </xf>
    <xf numFmtId="0" fontId="56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38" fontId="57" fillId="0" borderId="15" xfId="49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38" fontId="57" fillId="0" borderId="0" xfId="49" applyFont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38" fontId="54" fillId="0" borderId="15" xfId="49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8" fontId="54" fillId="0" borderId="0" xfId="49" applyFont="1" applyBorder="1" applyAlignment="1">
      <alignment vertical="center"/>
    </xf>
    <xf numFmtId="38" fontId="55" fillId="0" borderId="15" xfId="49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38" fontId="55" fillId="0" borderId="0" xfId="49" applyFont="1" applyBorder="1" applyAlignment="1">
      <alignment vertical="center"/>
    </xf>
    <xf numFmtId="177" fontId="54" fillId="0" borderId="15" xfId="0" applyNumberFormat="1" applyFont="1" applyBorder="1" applyAlignment="1">
      <alignment horizontal="center" vertical="center"/>
    </xf>
    <xf numFmtId="177" fontId="54" fillId="0" borderId="11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77" fontId="54" fillId="0" borderId="15" xfId="0" applyNumberFormat="1" applyFont="1" applyBorder="1" applyAlignment="1">
      <alignment vertical="center"/>
    </xf>
    <xf numFmtId="177" fontId="54" fillId="0" borderId="11" xfId="0" applyNumberFormat="1" applyFont="1" applyBorder="1" applyAlignment="1">
      <alignment vertical="center"/>
    </xf>
    <xf numFmtId="177" fontId="54" fillId="0" borderId="16" xfId="0" applyNumberFormat="1" applyFont="1" applyBorder="1" applyAlignment="1">
      <alignment vertical="center"/>
    </xf>
    <xf numFmtId="177" fontId="54" fillId="0" borderId="17" xfId="0" applyNumberFormat="1" applyFont="1" applyBorder="1" applyAlignment="1">
      <alignment vertical="center"/>
    </xf>
    <xf numFmtId="38" fontId="55" fillId="0" borderId="16" xfId="49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38" fontId="55" fillId="0" borderId="18" xfId="49" applyFont="1" applyBorder="1" applyAlignment="1">
      <alignment vertical="center"/>
    </xf>
    <xf numFmtId="0" fontId="56" fillId="0" borderId="19" xfId="0" applyFont="1" applyBorder="1" applyAlignment="1">
      <alignment horizontal="center" vertical="center"/>
    </xf>
    <xf numFmtId="38" fontId="57" fillId="0" borderId="0" xfId="49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38" fontId="55" fillId="0" borderId="0" xfId="49" applyFont="1" applyAlignment="1">
      <alignment vertical="center"/>
    </xf>
    <xf numFmtId="2" fontId="55" fillId="0" borderId="0" xfId="0" applyNumberFormat="1" applyFont="1" applyAlignment="1">
      <alignment vertical="center"/>
    </xf>
    <xf numFmtId="177" fontId="54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77" fontId="54" fillId="0" borderId="0" xfId="0" applyNumberFormat="1" applyFont="1" applyBorder="1" applyAlignment="1">
      <alignment vertical="center"/>
    </xf>
    <xf numFmtId="177" fontId="54" fillId="0" borderId="18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6" fillId="0" borderId="13" xfId="0" applyFont="1" applyBorder="1" applyAlignment="1">
      <alignment horizontal="distributed" vertical="center"/>
    </xf>
    <xf numFmtId="38" fontId="56" fillId="0" borderId="14" xfId="49" applyFont="1" applyBorder="1" applyAlignment="1">
      <alignment horizontal="distributed" vertical="center"/>
    </xf>
    <xf numFmtId="0" fontId="56" fillId="0" borderId="14" xfId="0" applyFont="1" applyBorder="1" applyAlignment="1">
      <alignment horizontal="distributed" vertical="center"/>
    </xf>
    <xf numFmtId="2" fontId="54" fillId="0" borderId="0" xfId="0" applyNumberFormat="1" applyFont="1" applyAlignment="1">
      <alignment vertical="center"/>
    </xf>
    <xf numFmtId="0" fontId="55" fillId="0" borderId="11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38" fontId="54" fillId="0" borderId="18" xfId="49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182" fontId="54" fillId="0" borderId="0" xfId="51" applyNumberFormat="1" applyFont="1" applyFill="1" applyAlignment="1">
      <alignment vertical="center"/>
    </xf>
    <xf numFmtId="181" fontId="54" fillId="0" borderId="0" xfId="51" applyNumberFormat="1" applyFont="1" applyFill="1" applyAlignment="1">
      <alignment vertical="center"/>
    </xf>
    <xf numFmtId="2" fontId="54" fillId="0" borderId="0" xfId="62" applyNumberFormat="1" applyFont="1" applyFill="1">
      <alignment vertical="center"/>
      <protection/>
    </xf>
    <xf numFmtId="0" fontId="56" fillId="0" borderId="0" xfId="0" applyFont="1" applyAlignment="1">
      <alignment vertical="center"/>
    </xf>
    <xf numFmtId="177" fontId="54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177" fontId="55" fillId="0" borderId="15" xfId="0" applyNumberFormat="1" applyFont="1" applyBorder="1" applyAlignment="1">
      <alignment horizontal="distributed" vertical="center"/>
    </xf>
    <xf numFmtId="177" fontId="55" fillId="0" borderId="11" xfId="0" applyNumberFormat="1" applyFont="1" applyBorder="1" applyAlignment="1">
      <alignment horizontal="distributed" vertical="center"/>
    </xf>
    <xf numFmtId="177" fontId="55" fillId="0" borderId="0" xfId="0" applyNumberFormat="1" applyFont="1" applyBorder="1" applyAlignment="1">
      <alignment horizontal="distributed" vertical="center"/>
    </xf>
    <xf numFmtId="0" fontId="55" fillId="0" borderId="0" xfId="62" applyFont="1" applyFill="1" applyBorder="1" applyAlignment="1">
      <alignment horizontal="distributed" vertical="center"/>
      <protection/>
    </xf>
    <xf numFmtId="0" fontId="55" fillId="0" borderId="11" xfId="62" applyFont="1" applyFill="1" applyBorder="1" applyAlignment="1">
      <alignment horizontal="distributed" vertical="center"/>
      <protection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distributed" vertical="center" wrapText="1"/>
    </xf>
    <xf numFmtId="0" fontId="52" fillId="0" borderId="28" xfId="0" applyFont="1" applyFill="1" applyBorder="1" applyAlignment="1">
      <alignment horizontal="distributed" vertical="center" wrapText="1"/>
    </xf>
    <xf numFmtId="0" fontId="52" fillId="0" borderId="29" xfId="0" applyFont="1" applyFill="1" applyBorder="1" applyAlignment="1">
      <alignment horizontal="distributed" vertical="center" wrapText="1"/>
    </xf>
    <xf numFmtId="0" fontId="52" fillId="0" borderId="3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distributed" vertical="center"/>
    </xf>
    <xf numFmtId="0" fontId="52" fillId="0" borderId="31" xfId="0" applyFont="1" applyFill="1" applyBorder="1" applyAlignment="1">
      <alignment horizontal="distributed" vertical="center"/>
    </xf>
    <xf numFmtId="0" fontId="52" fillId="0" borderId="32" xfId="0" applyFont="1" applyFill="1" applyBorder="1" applyAlignment="1">
      <alignment horizontal="distributed" vertical="center"/>
    </xf>
    <xf numFmtId="0" fontId="52" fillId="0" borderId="33" xfId="0" applyFont="1" applyFill="1" applyBorder="1" applyAlignment="1">
      <alignment horizontal="distributed" vertical="center"/>
    </xf>
    <xf numFmtId="0" fontId="52" fillId="0" borderId="34" xfId="0" applyFont="1" applyFill="1" applyBorder="1" applyAlignment="1">
      <alignment horizontal="distributed" vertical="center"/>
    </xf>
    <xf numFmtId="0" fontId="52" fillId="0" borderId="25" xfId="0" applyFont="1" applyFill="1" applyBorder="1" applyAlignment="1">
      <alignment horizontal="distributed" vertical="center"/>
    </xf>
    <xf numFmtId="0" fontId="52" fillId="0" borderId="26" xfId="0" applyFont="1" applyFill="1" applyBorder="1" applyAlignment="1">
      <alignment horizontal="distributed" vertical="center"/>
    </xf>
    <xf numFmtId="0" fontId="52" fillId="0" borderId="35" xfId="0" applyFont="1" applyFill="1" applyBorder="1" applyAlignment="1">
      <alignment horizontal="distributed" vertical="center"/>
    </xf>
    <xf numFmtId="0" fontId="52" fillId="0" borderId="22" xfId="0" applyFont="1" applyFill="1" applyBorder="1" applyAlignment="1">
      <alignment horizontal="distributed" vertical="center"/>
    </xf>
    <xf numFmtId="0" fontId="52" fillId="0" borderId="23" xfId="0" applyFont="1" applyFill="1" applyBorder="1" applyAlignment="1">
      <alignment horizontal="distributed" vertical="center"/>
    </xf>
    <xf numFmtId="0" fontId="52" fillId="0" borderId="36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24" xfId="0" applyFont="1" applyFill="1" applyBorder="1" applyAlignment="1">
      <alignment horizontal="distributed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distributed" vertical="center" wrapText="1"/>
    </xf>
    <xf numFmtId="0" fontId="52" fillId="0" borderId="32" xfId="0" applyFont="1" applyFill="1" applyBorder="1" applyAlignment="1">
      <alignment horizontal="distributed" vertical="center" wrapText="1"/>
    </xf>
    <xf numFmtId="0" fontId="52" fillId="0" borderId="33" xfId="0" applyFont="1" applyFill="1" applyBorder="1" applyAlignment="1">
      <alignment horizontal="distributed" vertical="center" wrapText="1"/>
    </xf>
    <xf numFmtId="0" fontId="52" fillId="0" borderId="36" xfId="0" applyFont="1" applyFill="1" applyBorder="1" applyAlignment="1">
      <alignment horizontal="distributed" vertical="center" wrapText="1"/>
    </xf>
    <xf numFmtId="0" fontId="52" fillId="0" borderId="0" xfId="0" applyFont="1" applyFill="1" applyBorder="1" applyAlignment="1">
      <alignment horizontal="distributed" vertical="center" wrapText="1"/>
    </xf>
    <xf numFmtId="0" fontId="52" fillId="0" borderId="24" xfId="0" applyFont="1" applyFill="1" applyBorder="1" applyAlignment="1">
      <alignment horizontal="distributed" vertical="center" wrapText="1"/>
    </xf>
    <xf numFmtId="0" fontId="52" fillId="0" borderId="34" xfId="0" applyFont="1" applyFill="1" applyBorder="1" applyAlignment="1">
      <alignment horizontal="distributed" vertical="center" wrapText="1"/>
    </xf>
    <xf numFmtId="0" fontId="52" fillId="0" borderId="25" xfId="0" applyFont="1" applyFill="1" applyBorder="1" applyAlignment="1">
      <alignment horizontal="distributed" vertical="center" wrapText="1"/>
    </xf>
    <xf numFmtId="0" fontId="52" fillId="0" borderId="26" xfId="0" applyFont="1" applyFill="1" applyBorder="1" applyAlignment="1">
      <alignment horizontal="distributed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distributed" vertical="center"/>
    </xf>
    <xf numFmtId="0" fontId="52" fillId="0" borderId="38" xfId="0" applyFont="1" applyFill="1" applyBorder="1" applyAlignment="1">
      <alignment horizontal="distributed" vertical="center"/>
    </xf>
    <xf numFmtId="0" fontId="52" fillId="0" borderId="39" xfId="0" applyFont="1" applyFill="1" applyBorder="1" applyAlignment="1">
      <alignment horizontal="distributed" vertical="center"/>
    </xf>
    <xf numFmtId="0" fontId="52" fillId="0" borderId="27" xfId="0" applyFont="1" applyFill="1" applyBorder="1" applyAlignment="1">
      <alignment horizontal="distributed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distributed" vertical="center" wrapText="1"/>
    </xf>
    <xf numFmtId="0" fontId="52" fillId="0" borderId="30" xfId="0" applyFont="1" applyFill="1" applyBorder="1" applyAlignment="1">
      <alignment horizontal="distributed" vertical="center" wrapText="1"/>
    </xf>
    <xf numFmtId="0" fontId="52" fillId="0" borderId="4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distributed" vertical="center"/>
    </xf>
    <xf numFmtId="0" fontId="52" fillId="0" borderId="43" xfId="0" applyFont="1" applyFill="1" applyBorder="1" applyAlignment="1">
      <alignment horizontal="distributed" vertical="center"/>
    </xf>
    <xf numFmtId="0" fontId="52" fillId="0" borderId="15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distributed" vertical="center"/>
    </xf>
    <xf numFmtId="0" fontId="52" fillId="0" borderId="44" xfId="0" applyFont="1" applyFill="1" applyBorder="1" applyAlignment="1">
      <alignment horizontal="distributed" vertical="center"/>
    </xf>
    <xf numFmtId="0" fontId="52" fillId="0" borderId="45" xfId="0" applyFont="1" applyFill="1" applyBorder="1" applyAlignment="1">
      <alignment horizontal="distributed" vertic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22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77" fontId="55" fillId="0" borderId="15" xfId="0" applyNumberFormat="1" applyFont="1" applyBorder="1" applyAlignment="1">
      <alignment horizontal="distributed" vertical="center"/>
    </xf>
    <xf numFmtId="177" fontId="55" fillId="0" borderId="11" xfId="0" applyNumberFormat="1" applyFont="1" applyBorder="1" applyAlignment="1">
      <alignment horizontal="distributed" vertical="center"/>
    </xf>
    <xf numFmtId="0" fontId="56" fillId="0" borderId="4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distributed" vertical="center"/>
    </xf>
    <xf numFmtId="0" fontId="56" fillId="0" borderId="22" xfId="0" applyFont="1" applyBorder="1" applyAlignment="1">
      <alignment horizontal="distributed" vertical="center"/>
    </xf>
    <xf numFmtId="0" fontId="56" fillId="0" borderId="44" xfId="0" applyFont="1" applyBorder="1" applyAlignment="1">
      <alignment horizontal="distributed" vertical="center"/>
    </xf>
    <xf numFmtId="0" fontId="56" fillId="0" borderId="25" xfId="0" applyFont="1" applyBorder="1" applyAlignment="1">
      <alignment horizontal="distributed" vertical="center"/>
    </xf>
    <xf numFmtId="0" fontId="59" fillId="0" borderId="0" xfId="0" applyFont="1" applyAlignment="1">
      <alignment horizontal="center" vertical="center" wrapText="1"/>
    </xf>
    <xf numFmtId="177" fontId="55" fillId="0" borderId="0" xfId="0" applyNumberFormat="1" applyFont="1" applyBorder="1" applyAlignment="1">
      <alignment horizontal="distributed" vertical="center"/>
    </xf>
    <xf numFmtId="0" fontId="56" fillId="0" borderId="4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distributed" vertical="center"/>
    </xf>
    <xf numFmtId="0" fontId="56" fillId="0" borderId="47" xfId="0" applyFont="1" applyBorder="1" applyAlignment="1">
      <alignment horizontal="distributed" vertical="center"/>
    </xf>
    <xf numFmtId="0" fontId="56" fillId="0" borderId="48" xfId="0" applyFont="1" applyBorder="1" applyAlignment="1">
      <alignment horizontal="distributed" vertical="center"/>
    </xf>
    <xf numFmtId="0" fontId="56" fillId="0" borderId="21" xfId="0" applyFont="1" applyBorder="1" applyAlignment="1">
      <alignment horizontal="distributed" vertical="center"/>
    </xf>
    <xf numFmtId="0" fontId="56" fillId="0" borderId="49" xfId="0" applyFont="1" applyBorder="1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  <xf numFmtId="0" fontId="55" fillId="0" borderId="11" xfId="0" applyFont="1" applyBorder="1" applyAlignment="1">
      <alignment horizontal="distributed" vertical="center"/>
    </xf>
    <xf numFmtId="0" fontId="60" fillId="0" borderId="0" xfId="0" applyFont="1" applyAlignment="1">
      <alignment horizontal="center" vertical="center"/>
    </xf>
    <xf numFmtId="0" fontId="56" fillId="0" borderId="35" xfId="0" applyFont="1" applyBorder="1" applyAlignment="1">
      <alignment horizontal="distributed" vertical="center"/>
    </xf>
    <xf numFmtId="0" fontId="56" fillId="0" borderId="34" xfId="0" applyFont="1" applyBorder="1" applyAlignment="1">
      <alignment horizontal="distributed" vertical="center"/>
    </xf>
    <xf numFmtId="0" fontId="55" fillId="0" borderId="0" xfId="62" applyFont="1" applyFill="1" applyBorder="1" applyAlignment="1">
      <alignment horizontal="distributed" vertical="center"/>
      <protection/>
    </xf>
    <xf numFmtId="0" fontId="55" fillId="0" borderId="11" xfId="62" applyFont="1" applyFill="1" applyBorder="1" applyAlignment="1">
      <alignment horizontal="distributed" vertical="center"/>
      <protection/>
    </xf>
    <xf numFmtId="0" fontId="56" fillId="0" borderId="23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6" fillId="0" borderId="24" xfId="0" applyFont="1" applyBorder="1" applyAlignment="1">
      <alignment horizontal="distributed" vertical="center"/>
    </xf>
    <xf numFmtId="0" fontId="56" fillId="0" borderId="18" xfId="0" applyFont="1" applyBorder="1" applyAlignment="1">
      <alignment horizontal="distributed" vertical="center"/>
    </xf>
    <xf numFmtId="0" fontId="56" fillId="0" borderId="1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81ns71\p81v0213\sharefs\99.&#26412;&#37096;\70.&#33337;&#21729;&#20445;&#38522;&#20225;&#30011;G\&#9675;&#32113;&#35336;&#38306;&#20418;\02%20&#32113;&#35336;\01&#33337;&#21729;&#20445;&#38522;&#26376;&#22577;&#65288;HP&#65289;\02%20&#20316;&#25104;&#12471;&#12540;&#12488;\&#31532;1&#34920;&#20316;&#25104;\&#31532;1&#34920;&#65288;2&#65289;\&#12304;&#27231;&#23494;&#24615;2&#12305;_&#31532;&#65297;&#34920;(2)(0404)&#30007;&#22899;&#210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81ns71\p81v0213\sharefs\99.&#26412;&#37096;\70.&#33337;&#21729;&#20445;&#38522;&#20225;&#30011;G\&#9675;&#32113;&#35336;&#38306;&#20418;\02%20&#32113;&#35336;\01&#33337;&#21729;&#20445;&#38522;&#26376;&#22577;&#65288;HP&#65289;\02%20&#20316;&#25104;&#12471;&#12540;&#12488;\&#31532;1&#34920;&#20316;&#25104;\&#31532;1&#34920;&#65288;3&#65289;\&#12304;&#27231;&#23494;&#24615;2&#12305;_&#31532;&#65297;&#34920;(3)(0404)&#33337;&#33334;&#31278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81ns71\p81v0213\sharefs\99.&#26412;&#37096;\70.&#33337;&#21729;&#20445;&#38522;&#20225;&#30011;G\&#9675;&#32113;&#35336;&#38306;&#20418;\02%20&#32113;&#35336;\01&#33337;&#21729;&#20445;&#38522;&#26376;&#22577;&#65288;HP&#65289;\02%20&#20316;&#25104;&#12471;&#12540;&#12488;\&#31532;1&#34920;&#20316;&#25104;\&#31532;1&#34920;&#65288;4&#65289;\&#12304;&#27231;&#23494;&#24615;2&#12305;_&#31532;&#65297;&#34920;(4)(04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㋡（NO.10)第一号用紙"/>
      <sheetName val="第1表（2）"/>
      <sheetName val="端数4捨5入"/>
    </sheetNames>
    <sheetDataSet>
      <sheetData sheetId="1">
        <row r="9">
          <cell r="C9">
            <v>57549</v>
          </cell>
          <cell r="D9">
            <v>100</v>
          </cell>
          <cell r="E9">
            <v>56383</v>
          </cell>
          <cell r="F9">
            <v>100</v>
          </cell>
          <cell r="G9">
            <v>1166</v>
          </cell>
          <cell r="H9">
            <v>100</v>
          </cell>
        </row>
        <row r="12">
          <cell r="C12">
            <v>245</v>
          </cell>
          <cell r="D12">
            <v>0.42572416549375314</v>
          </cell>
          <cell r="E12">
            <v>244</v>
          </cell>
          <cell r="F12">
            <v>0.43275455367752697</v>
          </cell>
          <cell r="G12">
            <v>1</v>
          </cell>
          <cell r="H12">
            <v>0.08576329331046312</v>
          </cell>
        </row>
        <row r="13">
          <cell r="C13">
            <v>43</v>
          </cell>
          <cell r="D13">
            <v>0.07471893516829137</v>
          </cell>
          <cell r="E13">
            <v>43</v>
          </cell>
          <cell r="F13">
            <v>0.07626412216448221</v>
          </cell>
          <cell r="G13">
            <v>0</v>
          </cell>
          <cell r="H13">
            <v>0</v>
          </cell>
        </row>
        <row r="14">
          <cell r="C14">
            <v>85</v>
          </cell>
          <cell r="D14">
            <v>0.14770022068150618</v>
          </cell>
          <cell r="E14">
            <v>84</v>
          </cell>
          <cell r="F14">
            <v>0.14898107585619777</v>
          </cell>
          <cell r="G14">
            <v>1</v>
          </cell>
          <cell r="H14">
            <v>0.08576329331046312</v>
          </cell>
        </row>
        <row r="15">
          <cell r="C15">
            <v>155</v>
          </cell>
          <cell r="D15">
            <v>0.26933569653686423</v>
          </cell>
          <cell r="E15">
            <v>151</v>
          </cell>
          <cell r="F15">
            <v>0.2678112196938794</v>
          </cell>
          <cell r="G15">
            <v>4</v>
          </cell>
          <cell r="H15">
            <v>0.34305317324185247</v>
          </cell>
        </row>
        <row r="16">
          <cell r="C16">
            <v>334</v>
          </cell>
          <cell r="D16">
            <v>0.5803749847955655</v>
          </cell>
          <cell r="E16">
            <v>317</v>
          </cell>
          <cell r="F16">
            <v>0.5622262029335083</v>
          </cell>
          <cell r="G16">
            <v>17</v>
          </cell>
          <cell r="H16">
            <v>1.4579759862778732</v>
          </cell>
        </row>
        <row r="18">
          <cell r="C18">
            <v>862</v>
          </cell>
          <cell r="D18">
            <v>1.4978540026759806</v>
          </cell>
          <cell r="E18">
            <v>839</v>
          </cell>
          <cell r="F18">
            <v>1.4880371743255947</v>
          </cell>
          <cell r="G18">
            <v>23</v>
          </cell>
          <cell r="H18">
            <v>1.9725557461406518</v>
          </cell>
        </row>
        <row r="21">
          <cell r="C21">
            <v>94</v>
          </cell>
          <cell r="D21">
            <v>0.1633390675771951</v>
          </cell>
          <cell r="E21">
            <v>88</v>
          </cell>
          <cell r="F21">
            <v>0.156075412801731</v>
          </cell>
          <cell r="G21">
            <v>6</v>
          </cell>
          <cell r="H21">
            <v>0.5145797598627788</v>
          </cell>
        </row>
        <row r="22">
          <cell r="C22">
            <v>104</v>
          </cell>
          <cell r="D22">
            <v>0.1807155641279605</v>
          </cell>
          <cell r="E22">
            <v>102</v>
          </cell>
          <cell r="F22">
            <v>0.18090559211109733</v>
          </cell>
          <cell r="G22">
            <v>2</v>
          </cell>
          <cell r="H22">
            <v>0.17152658662092624</v>
          </cell>
        </row>
        <row r="23">
          <cell r="C23">
            <v>161</v>
          </cell>
          <cell r="D23">
            <v>0.27976159446732346</v>
          </cell>
          <cell r="E23">
            <v>157</v>
          </cell>
          <cell r="F23">
            <v>0.2784527251121792</v>
          </cell>
          <cell r="G23">
            <v>4</v>
          </cell>
          <cell r="H23">
            <v>0.34305317324185247</v>
          </cell>
        </row>
        <row r="24">
          <cell r="C24">
            <v>129</v>
          </cell>
          <cell r="D24">
            <v>0.2241568055048741</v>
          </cell>
          <cell r="E24">
            <v>125</v>
          </cell>
          <cell r="F24">
            <v>0.22169802954791337</v>
          </cell>
          <cell r="G24">
            <v>4</v>
          </cell>
          <cell r="H24">
            <v>0.34305317324185247</v>
          </cell>
        </row>
        <row r="25">
          <cell r="C25">
            <v>150</v>
          </cell>
          <cell r="D25">
            <v>0.26064744826148156</v>
          </cell>
          <cell r="E25">
            <v>147</v>
          </cell>
          <cell r="F25">
            <v>0.26071688274834615</v>
          </cell>
          <cell r="G25">
            <v>3</v>
          </cell>
          <cell r="H25">
            <v>0.2572898799313894</v>
          </cell>
        </row>
        <row r="27">
          <cell r="C27">
            <v>638</v>
          </cell>
          <cell r="D27">
            <v>1.1086204799388348</v>
          </cell>
          <cell r="E27">
            <v>619</v>
          </cell>
          <cell r="F27">
            <v>1.097848642321267</v>
          </cell>
          <cell r="G27">
            <v>19</v>
          </cell>
          <cell r="H27">
            <v>1.6295025728987993</v>
          </cell>
        </row>
        <row r="30">
          <cell r="C30">
            <v>206</v>
          </cell>
          <cell r="D30">
            <v>0.35795582894576794</v>
          </cell>
          <cell r="E30">
            <v>202</v>
          </cell>
          <cell r="F30">
            <v>0.358264015749428</v>
          </cell>
          <cell r="G30">
            <v>4</v>
          </cell>
          <cell r="H30">
            <v>0.34305317324185247</v>
          </cell>
        </row>
        <row r="31">
          <cell r="C31">
            <v>624</v>
          </cell>
          <cell r="D31">
            <v>1.0842933847677632</v>
          </cell>
          <cell r="E31">
            <v>602</v>
          </cell>
          <cell r="F31">
            <v>1.067697710302751</v>
          </cell>
          <cell r="G31">
            <v>22</v>
          </cell>
          <cell r="H31">
            <v>1.8867924528301887</v>
          </cell>
        </row>
        <row r="32">
          <cell r="C32">
            <v>222</v>
          </cell>
          <cell r="D32">
            <v>0.3857582234269926</v>
          </cell>
          <cell r="E32">
            <v>211</v>
          </cell>
          <cell r="F32">
            <v>0.3742262738768778</v>
          </cell>
          <cell r="G32">
            <v>11</v>
          </cell>
          <cell r="H32">
            <v>0.9433962264150944</v>
          </cell>
        </row>
        <row r="33">
          <cell r="C33">
            <v>729</v>
          </cell>
          <cell r="D33">
            <v>1.2667465985508002</v>
          </cell>
          <cell r="E33">
            <v>723</v>
          </cell>
          <cell r="F33">
            <v>1.282301402905131</v>
          </cell>
          <cell r="G33">
            <v>6</v>
          </cell>
          <cell r="H33">
            <v>0.5145797598627788</v>
          </cell>
        </row>
        <row r="34">
          <cell r="C34">
            <v>590</v>
          </cell>
          <cell r="D34">
            <v>1.0252132964951608</v>
          </cell>
          <cell r="E34">
            <v>557</v>
          </cell>
          <cell r="F34">
            <v>0.987886419665502</v>
          </cell>
          <cell r="G34">
            <v>33</v>
          </cell>
          <cell r="H34">
            <v>2.8301886792452833</v>
          </cell>
        </row>
        <row r="36">
          <cell r="C36">
            <v>2371</v>
          </cell>
          <cell r="D36">
            <v>4.1199673321864845</v>
          </cell>
          <cell r="E36">
            <v>2295</v>
          </cell>
          <cell r="F36">
            <v>4.07037582249969</v>
          </cell>
          <cell r="G36">
            <v>76</v>
          </cell>
          <cell r="H36">
            <v>6.518010291595197</v>
          </cell>
        </row>
        <row r="39">
          <cell r="C39">
            <v>520</v>
          </cell>
          <cell r="D39">
            <v>0.9035778206398026</v>
          </cell>
          <cell r="E39">
            <v>478</v>
          </cell>
          <cell r="F39">
            <v>0.8477732649912207</v>
          </cell>
          <cell r="G39">
            <v>42</v>
          </cell>
          <cell r="H39">
            <v>3.6020583190394513</v>
          </cell>
        </row>
        <row r="40">
          <cell r="C40">
            <v>1781</v>
          </cell>
          <cell r="D40">
            <v>3.0947540356913237</v>
          </cell>
          <cell r="E40">
            <v>1695</v>
          </cell>
          <cell r="F40">
            <v>3.0062252806697054</v>
          </cell>
          <cell r="G40">
            <v>86</v>
          </cell>
          <cell r="H40">
            <v>7.375643224699828</v>
          </cell>
        </row>
        <row r="41">
          <cell r="C41">
            <v>1080</v>
          </cell>
          <cell r="D41">
            <v>1.8766616274826668</v>
          </cell>
          <cell r="E41">
            <v>1009</v>
          </cell>
          <cell r="F41">
            <v>1.7895464945107569</v>
          </cell>
          <cell r="G41">
            <v>71</v>
          </cell>
          <cell r="H41">
            <v>6.089193825042882</v>
          </cell>
        </row>
        <row r="42">
          <cell r="C42">
            <v>1745</v>
          </cell>
          <cell r="D42">
            <v>3.0321986481085683</v>
          </cell>
          <cell r="E42">
            <v>1601</v>
          </cell>
          <cell r="F42">
            <v>2.839508362449674</v>
          </cell>
          <cell r="G42">
            <v>144</v>
          </cell>
          <cell r="H42">
            <v>12.34991423670669</v>
          </cell>
        </row>
        <row r="43">
          <cell r="C43">
            <v>2382</v>
          </cell>
          <cell r="D43">
            <v>4.139081478392327</v>
          </cell>
          <cell r="E43">
            <v>2251</v>
          </cell>
          <cell r="F43">
            <v>3.9923381160988245</v>
          </cell>
          <cell r="G43">
            <v>131</v>
          </cell>
          <cell r="H43">
            <v>11.23499142367067</v>
          </cell>
        </row>
        <row r="45">
          <cell r="C45">
            <v>7508</v>
          </cell>
          <cell r="D45">
            <v>13.046273610314687</v>
          </cell>
          <cell r="E45">
            <v>7034</v>
          </cell>
          <cell r="F45">
            <v>12.475391518720182</v>
          </cell>
          <cell r="G45">
            <v>474</v>
          </cell>
          <cell r="H45">
            <v>40.651801029159515</v>
          </cell>
        </row>
        <row r="48">
          <cell r="C48">
            <v>1940</v>
          </cell>
          <cell r="D48">
            <v>3.3710403308484946</v>
          </cell>
          <cell r="E48">
            <v>1853</v>
          </cell>
          <cell r="F48">
            <v>3.286451590018268</v>
          </cell>
          <cell r="G48">
            <v>87</v>
          </cell>
          <cell r="H48">
            <v>7.461406518010291</v>
          </cell>
        </row>
        <row r="49">
          <cell r="C49">
            <v>3167</v>
          </cell>
          <cell r="D49">
            <v>5.503136457627413</v>
          </cell>
          <cell r="E49">
            <v>3059</v>
          </cell>
          <cell r="F49">
            <v>5.4253941790965365</v>
          </cell>
          <cell r="G49">
            <v>108</v>
          </cell>
          <cell r="H49">
            <v>9.262435677530018</v>
          </cell>
        </row>
        <row r="50">
          <cell r="C50">
            <v>2409</v>
          </cell>
          <cell r="D50">
            <v>4.185998019079394</v>
          </cell>
          <cell r="E50">
            <v>2348</v>
          </cell>
          <cell r="F50">
            <v>4.164375787028004</v>
          </cell>
          <cell r="G50">
            <v>61</v>
          </cell>
          <cell r="H50">
            <v>5.23156089193825</v>
          </cell>
        </row>
        <row r="51">
          <cell r="C51">
            <v>2481</v>
          </cell>
          <cell r="D51">
            <v>4.3111087942449045</v>
          </cell>
          <cell r="E51">
            <v>2414</v>
          </cell>
          <cell r="F51">
            <v>4.281432346629304</v>
          </cell>
          <cell r="G51">
            <v>67</v>
          </cell>
          <cell r="H51">
            <v>5.74614065180103</v>
          </cell>
        </row>
        <row r="52">
          <cell r="C52">
            <v>2972</v>
          </cell>
          <cell r="D52">
            <v>5.1642947748874874</v>
          </cell>
          <cell r="E52">
            <v>2933</v>
          </cell>
          <cell r="F52">
            <v>5.201922565312239</v>
          </cell>
          <cell r="G52">
            <v>39</v>
          </cell>
          <cell r="H52">
            <v>3.3447684391080617</v>
          </cell>
        </row>
        <row r="54">
          <cell r="C54">
            <v>12969</v>
          </cell>
          <cell r="D54">
            <v>22.535578376687692</v>
          </cell>
          <cell r="E54">
            <v>12607</v>
          </cell>
          <cell r="F54">
            <v>22.359576468084352</v>
          </cell>
          <cell r="G54">
            <v>362</v>
          </cell>
          <cell r="H54">
            <v>31.04631217838765</v>
          </cell>
        </row>
        <row r="57">
          <cell r="C57">
            <v>3266</v>
          </cell>
          <cell r="D57">
            <v>5.675163773479991</v>
          </cell>
          <cell r="E57">
            <v>3221</v>
          </cell>
          <cell r="F57">
            <v>5.712714825390632</v>
          </cell>
          <cell r="G57">
            <v>45</v>
          </cell>
          <cell r="H57">
            <v>3.8593481989708405</v>
          </cell>
        </row>
        <row r="58">
          <cell r="C58">
            <v>4191</v>
          </cell>
          <cell r="D58">
            <v>7.282489704425793</v>
          </cell>
          <cell r="E58">
            <v>4158</v>
          </cell>
          <cell r="F58">
            <v>7.37456325488179</v>
          </cell>
          <cell r="G58">
            <v>33</v>
          </cell>
          <cell r="H58">
            <v>2.8301886792452833</v>
          </cell>
        </row>
        <row r="59">
          <cell r="C59">
            <v>4716</v>
          </cell>
          <cell r="D59">
            <v>8.19475577334098</v>
          </cell>
          <cell r="E59">
            <v>4683</v>
          </cell>
          <cell r="F59">
            <v>8.305694978983027</v>
          </cell>
          <cell r="G59">
            <v>33</v>
          </cell>
          <cell r="H59">
            <v>2.8301886792452833</v>
          </cell>
        </row>
        <row r="60">
          <cell r="C60">
            <v>3301</v>
          </cell>
          <cell r="D60">
            <v>5.73598151140767</v>
          </cell>
          <cell r="E60">
            <v>3284</v>
          </cell>
          <cell r="F60">
            <v>5.8244506322827805</v>
          </cell>
          <cell r="G60">
            <v>17</v>
          </cell>
          <cell r="H60">
            <v>1.4579759862778732</v>
          </cell>
        </row>
        <row r="61">
          <cell r="C61">
            <v>3089</v>
          </cell>
          <cell r="D61">
            <v>5.367599784531443</v>
          </cell>
          <cell r="E61">
            <v>3070</v>
          </cell>
          <cell r="F61">
            <v>5.444903605696752</v>
          </cell>
          <cell r="G61">
            <v>19</v>
          </cell>
          <cell r="H61">
            <v>1.6295025728987993</v>
          </cell>
        </row>
        <row r="63">
          <cell r="C63">
            <v>18563</v>
          </cell>
          <cell r="D63">
            <v>32.255990547185874</v>
          </cell>
          <cell r="E63">
            <v>18416</v>
          </cell>
          <cell r="F63">
            <v>32.66232729723498</v>
          </cell>
          <cell r="G63">
            <v>147</v>
          </cell>
          <cell r="H63">
            <v>12.60720411663808</v>
          </cell>
        </row>
        <row r="66">
          <cell r="C66">
            <v>2518</v>
          </cell>
          <cell r="D66">
            <v>4.375401831482736</v>
          </cell>
          <cell r="E66">
            <v>2506</v>
          </cell>
          <cell r="F66">
            <v>4.444602096376568</v>
          </cell>
          <cell r="G66">
            <v>12</v>
          </cell>
          <cell r="H66">
            <v>1.0291595197255576</v>
          </cell>
        </row>
        <row r="67">
          <cell r="C67">
            <v>2218</v>
          </cell>
          <cell r="D67">
            <v>3.854106934959774</v>
          </cell>
          <cell r="E67">
            <v>2210</v>
          </cell>
          <cell r="F67">
            <v>3.919621162407109</v>
          </cell>
          <cell r="G67">
            <v>8</v>
          </cell>
          <cell r="H67">
            <v>0.6861063464837049</v>
          </cell>
        </row>
        <row r="68">
          <cell r="C68">
            <v>1846</v>
          </cell>
          <cell r="D68">
            <v>3.2077012632712996</v>
          </cell>
          <cell r="E68">
            <v>1836</v>
          </cell>
          <cell r="F68">
            <v>3.2563006579997515</v>
          </cell>
          <cell r="G68">
            <v>10</v>
          </cell>
          <cell r="H68">
            <v>0.8576329331046313</v>
          </cell>
        </row>
        <row r="69">
          <cell r="C69">
            <v>1469</v>
          </cell>
          <cell r="D69">
            <v>2.5526073433074425</v>
          </cell>
          <cell r="E69">
            <v>1459</v>
          </cell>
          <cell r="F69">
            <v>2.5876594008832448</v>
          </cell>
          <cell r="G69">
            <v>10</v>
          </cell>
          <cell r="H69">
            <v>0.8576329331046313</v>
          </cell>
        </row>
        <row r="70">
          <cell r="C70">
            <v>1150</v>
          </cell>
          <cell r="D70">
            <v>1.9982971033380248</v>
          </cell>
          <cell r="E70">
            <v>1143</v>
          </cell>
          <cell r="F70">
            <v>2.02720678218612</v>
          </cell>
          <cell r="G70">
            <v>7</v>
          </cell>
          <cell r="H70">
            <v>0.6003430531732418</v>
          </cell>
        </row>
        <row r="72">
          <cell r="C72">
            <v>9201</v>
          </cell>
          <cell r="D72">
            <v>15.988114476359277</v>
          </cell>
          <cell r="E72">
            <v>9154</v>
          </cell>
          <cell r="F72">
            <v>16.235390099852793</v>
          </cell>
          <cell r="G72">
            <v>47</v>
          </cell>
          <cell r="H72">
            <v>4.030874785591767</v>
          </cell>
        </row>
        <row r="75">
          <cell r="C75">
            <v>993</v>
          </cell>
          <cell r="D75">
            <v>1.7254861074910077</v>
          </cell>
          <cell r="E75">
            <v>988</v>
          </cell>
          <cell r="F75">
            <v>1.7523012255467072</v>
          </cell>
          <cell r="G75">
            <v>5</v>
          </cell>
          <cell r="H75">
            <v>0.42881646655231564</v>
          </cell>
        </row>
        <row r="76">
          <cell r="C76">
            <v>931</v>
          </cell>
          <cell r="D76">
            <v>1.617751828876262</v>
          </cell>
          <cell r="E76">
            <v>926</v>
          </cell>
          <cell r="F76">
            <v>1.6423390028909424</v>
          </cell>
          <cell r="G76">
            <v>5</v>
          </cell>
          <cell r="H76">
            <v>0.42881646655231564</v>
          </cell>
        </row>
        <row r="77">
          <cell r="C77">
            <v>642</v>
          </cell>
          <cell r="D77">
            <v>1.1155710785591408</v>
          </cell>
          <cell r="E77">
            <v>642</v>
          </cell>
          <cell r="F77">
            <v>1.138641079758083</v>
          </cell>
          <cell r="G77">
            <v>0</v>
          </cell>
          <cell r="H77">
            <v>0</v>
          </cell>
        </row>
        <row r="78">
          <cell r="C78">
            <v>530</v>
          </cell>
          <cell r="D78">
            <v>0.920954317190568</v>
          </cell>
          <cell r="E78">
            <v>530</v>
          </cell>
          <cell r="F78">
            <v>0.9399996452831526</v>
          </cell>
          <cell r="G78">
            <v>0</v>
          </cell>
          <cell r="H78">
            <v>0</v>
          </cell>
        </row>
        <row r="79">
          <cell r="C79">
            <v>364</v>
          </cell>
          <cell r="D79">
            <v>0.6325044744478617</v>
          </cell>
          <cell r="E79">
            <v>363</v>
          </cell>
          <cell r="F79">
            <v>0.6438110778071404</v>
          </cell>
          <cell r="G79">
            <v>1</v>
          </cell>
          <cell r="H79">
            <v>0.08576329331046312</v>
          </cell>
        </row>
        <row r="81">
          <cell r="C81">
            <v>3460</v>
          </cell>
          <cell r="D81">
            <v>6.01226780656484</v>
          </cell>
          <cell r="E81">
            <v>3449</v>
          </cell>
          <cell r="F81">
            <v>6.117092031286027</v>
          </cell>
          <cell r="G81">
            <v>11</v>
          </cell>
          <cell r="H81">
            <v>0.9433962264150944</v>
          </cell>
        </row>
        <row r="84">
          <cell r="C84">
            <v>346</v>
          </cell>
          <cell r="D84">
            <v>0.601226780656484</v>
          </cell>
          <cell r="E84">
            <v>345</v>
          </cell>
          <cell r="F84">
            <v>0.611886561552241</v>
          </cell>
          <cell r="G84">
            <v>1</v>
          </cell>
          <cell r="H84">
            <v>0.08576329331046312</v>
          </cell>
        </row>
        <row r="85">
          <cell r="C85">
            <v>221</v>
          </cell>
          <cell r="D85">
            <v>0.3840205737719161</v>
          </cell>
          <cell r="E85">
            <v>219</v>
          </cell>
          <cell r="F85">
            <v>0.3884149477679442</v>
          </cell>
          <cell r="G85">
            <v>2</v>
          </cell>
          <cell r="H85">
            <v>0.17152658662092624</v>
          </cell>
        </row>
        <row r="86">
          <cell r="C86">
            <v>259</v>
          </cell>
          <cell r="D86">
            <v>0.4500512606648247</v>
          </cell>
          <cell r="E86">
            <v>257</v>
          </cell>
          <cell r="F86">
            <v>0.4558111487505099</v>
          </cell>
          <cell r="G86">
            <v>2</v>
          </cell>
          <cell r="H86">
            <v>0.17152658662092624</v>
          </cell>
        </row>
        <row r="87">
          <cell r="C87">
            <v>151</v>
          </cell>
          <cell r="D87">
            <v>0.26238509791655806</v>
          </cell>
          <cell r="E87">
            <v>151</v>
          </cell>
          <cell r="F87">
            <v>0.2678112196938794</v>
          </cell>
          <cell r="G87">
            <v>0</v>
          </cell>
          <cell r="H87">
            <v>0</v>
          </cell>
        </row>
        <row r="88">
          <cell r="C88">
            <v>192</v>
          </cell>
          <cell r="D88">
            <v>0.3336287337746964</v>
          </cell>
          <cell r="E88">
            <v>191</v>
          </cell>
          <cell r="F88">
            <v>0.33875458914921164</v>
          </cell>
          <cell r="G88">
            <v>1</v>
          </cell>
          <cell r="H88">
            <v>0.08576329331046312</v>
          </cell>
        </row>
        <row r="90">
          <cell r="C90">
            <v>1169</v>
          </cell>
          <cell r="D90">
            <v>2.0313124467844794</v>
          </cell>
          <cell r="E90">
            <v>1163</v>
          </cell>
          <cell r="F90">
            <v>2.0626784669137863</v>
          </cell>
          <cell r="G90">
            <v>6</v>
          </cell>
          <cell r="H90">
            <v>0.5145797598627788</v>
          </cell>
        </row>
        <row r="93">
          <cell r="C93">
            <v>107</v>
          </cell>
          <cell r="D93">
            <v>0.18592851309319014</v>
          </cell>
          <cell r="E93">
            <v>107</v>
          </cell>
          <cell r="F93">
            <v>0.18977351329301384</v>
          </cell>
          <cell r="G93">
            <v>0</v>
          </cell>
          <cell r="H93">
            <v>0</v>
          </cell>
        </row>
        <row r="94">
          <cell r="C94">
            <v>102</v>
          </cell>
          <cell r="D94">
            <v>0.17724026481780744</v>
          </cell>
          <cell r="E94">
            <v>102</v>
          </cell>
          <cell r="F94">
            <v>0.18090559211109733</v>
          </cell>
          <cell r="G94">
            <v>0</v>
          </cell>
          <cell r="H94">
            <v>0</v>
          </cell>
        </row>
        <row r="95">
          <cell r="C95">
            <v>102</v>
          </cell>
          <cell r="D95">
            <v>0.17724026481780744</v>
          </cell>
          <cell r="E95">
            <v>102</v>
          </cell>
          <cell r="F95">
            <v>0.18090559211109733</v>
          </cell>
          <cell r="G95">
            <v>0</v>
          </cell>
          <cell r="H95">
            <v>0</v>
          </cell>
        </row>
        <row r="96">
          <cell r="C96">
            <v>86</v>
          </cell>
          <cell r="D96">
            <v>0.14943787033658273</v>
          </cell>
          <cell r="E96">
            <v>86</v>
          </cell>
          <cell r="F96">
            <v>0.15252824432896442</v>
          </cell>
          <cell r="G96">
            <v>0</v>
          </cell>
          <cell r="H96">
            <v>0</v>
          </cell>
        </row>
        <row r="97">
          <cell r="C97">
            <v>411</v>
          </cell>
          <cell r="D97">
            <v>0.7141740082364594</v>
          </cell>
          <cell r="E97">
            <v>410</v>
          </cell>
          <cell r="F97">
            <v>0.7271695369171559</v>
          </cell>
          <cell r="G97">
            <v>1</v>
          </cell>
          <cell r="H97">
            <v>0.08576329331046312</v>
          </cell>
        </row>
        <row r="99">
          <cell r="C99">
            <v>808</v>
          </cell>
          <cell r="D99">
            <v>1.404020921301847</v>
          </cell>
          <cell r="E99">
            <v>807</v>
          </cell>
          <cell r="F99">
            <v>1.4312824787613287</v>
          </cell>
          <cell r="G99">
            <v>1</v>
          </cell>
          <cell r="H99">
            <v>0.08576329331046312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㋡（No.5)"/>
      <sheetName val="第1表（3）"/>
      <sheetName val="端数四捨五入"/>
    </sheetNames>
    <sheetDataSet>
      <sheetData sheetId="1">
        <row r="9">
          <cell r="C9">
            <v>55458</v>
          </cell>
          <cell r="D9">
            <v>100</v>
          </cell>
          <cell r="E9">
            <v>41159</v>
          </cell>
          <cell r="F9">
            <v>100</v>
          </cell>
          <cell r="G9">
            <v>1525</v>
          </cell>
          <cell r="H9">
            <v>100</v>
          </cell>
          <cell r="I9">
            <v>12774</v>
          </cell>
          <cell r="J9">
            <v>100</v>
          </cell>
          <cell r="K9">
            <v>2091</v>
          </cell>
          <cell r="L9">
            <v>55.90626494500239</v>
          </cell>
        </row>
        <row r="12">
          <cell r="C12">
            <v>223</v>
          </cell>
          <cell r="D12">
            <v>0.40210609830863</v>
          </cell>
          <cell r="E12">
            <v>145</v>
          </cell>
          <cell r="F12">
            <v>0.35229232974562064</v>
          </cell>
          <cell r="G12">
            <v>8</v>
          </cell>
          <cell r="H12">
            <v>0.5245901639344263</v>
          </cell>
          <cell r="I12">
            <v>70</v>
          </cell>
          <cell r="J12">
            <v>0.5479881008298106</v>
          </cell>
          <cell r="K12">
            <v>22</v>
          </cell>
          <cell r="L12">
            <v>1.0521281683405068</v>
          </cell>
        </row>
        <row r="13">
          <cell r="C13">
            <v>25</v>
          </cell>
          <cell r="D13">
            <v>0.045079159003209635</v>
          </cell>
          <cell r="E13">
            <v>11</v>
          </cell>
          <cell r="F13">
            <v>0.026725625015185012</v>
          </cell>
          <cell r="G13">
            <v>2</v>
          </cell>
          <cell r="H13">
            <v>0.13114754098360656</v>
          </cell>
          <cell r="I13">
            <v>12</v>
          </cell>
          <cell r="J13">
            <v>0.09394081728511039</v>
          </cell>
          <cell r="K13">
            <v>18</v>
          </cell>
          <cell r="L13">
            <v>0.860832137733142</v>
          </cell>
        </row>
        <row r="14">
          <cell r="C14">
            <v>75</v>
          </cell>
          <cell r="D14">
            <v>0.1352374770096289</v>
          </cell>
          <cell r="E14">
            <v>32</v>
          </cell>
          <cell r="F14">
            <v>0.07774727277144731</v>
          </cell>
          <cell r="G14">
            <v>2</v>
          </cell>
          <cell r="H14">
            <v>0.13114754098360656</v>
          </cell>
          <cell r="I14">
            <v>41</v>
          </cell>
          <cell r="J14">
            <v>0.32096445905746046</v>
          </cell>
          <cell r="K14">
            <v>10</v>
          </cell>
          <cell r="L14">
            <v>0.47824007651841227</v>
          </cell>
        </row>
        <row r="15">
          <cell r="C15">
            <v>134</v>
          </cell>
          <cell r="D15">
            <v>0.24162429225720364</v>
          </cell>
          <cell r="E15">
            <v>47</v>
          </cell>
          <cell r="F15">
            <v>0.11419130688306324</v>
          </cell>
          <cell r="G15">
            <v>1</v>
          </cell>
          <cell r="H15">
            <v>0.06557377049180328</v>
          </cell>
          <cell r="I15">
            <v>86</v>
          </cell>
          <cell r="J15">
            <v>0.6732425238766244</v>
          </cell>
          <cell r="K15">
            <v>21</v>
          </cell>
          <cell r="L15">
            <v>1.0043041606886656</v>
          </cell>
        </row>
        <row r="16">
          <cell r="C16">
            <v>291</v>
          </cell>
          <cell r="D16">
            <v>0.5247214107973601</v>
          </cell>
          <cell r="E16">
            <v>192</v>
          </cell>
          <cell r="F16">
            <v>0.46648363662868386</v>
          </cell>
          <cell r="G16">
            <v>3</v>
          </cell>
          <cell r="H16">
            <v>0.19672131147540983</v>
          </cell>
          <cell r="I16">
            <v>96</v>
          </cell>
          <cell r="J16">
            <v>0.7515265382808831</v>
          </cell>
          <cell r="K16">
            <v>43</v>
          </cell>
          <cell r="L16">
            <v>2.056432329029173</v>
          </cell>
        </row>
        <row r="18">
          <cell r="C18">
            <v>748</v>
          </cell>
          <cell r="D18">
            <v>1.3487684373760322</v>
          </cell>
          <cell r="E18">
            <v>427</v>
          </cell>
          <cell r="F18">
            <v>1.037440171044</v>
          </cell>
          <cell r="G18">
            <v>16</v>
          </cell>
          <cell r="H18">
            <v>1.0491803278688525</v>
          </cell>
          <cell r="I18">
            <v>305</v>
          </cell>
          <cell r="J18">
            <v>2.387662439329889</v>
          </cell>
          <cell r="K18">
            <v>114</v>
          </cell>
          <cell r="L18">
            <v>5.4519368723099</v>
          </cell>
        </row>
        <row r="21">
          <cell r="C21">
            <v>68</v>
          </cell>
          <cell r="D21">
            <v>0.12261531248873021</v>
          </cell>
          <cell r="E21">
            <v>30</v>
          </cell>
          <cell r="F21">
            <v>0.07288806822323186</v>
          </cell>
          <cell r="G21">
            <v>1</v>
          </cell>
          <cell r="H21">
            <v>0.06557377049180328</v>
          </cell>
          <cell r="I21">
            <v>37</v>
          </cell>
          <cell r="J21">
            <v>0.289650853295757</v>
          </cell>
          <cell r="K21">
            <v>26</v>
          </cell>
          <cell r="L21">
            <v>1.2434241989478718</v>
          </cell>
        </row>
        <row r="22">
          <cell r="C22">
            <v>97</v>
          </cell>
          <cell r="D22">
            <v>0.17490713693245338</v>
          </cell>
          <cell r="E22">
            <v>24</v>
          </cell>
          <cell r="F22">
            <v>0.05831045457858548</v>
          </cell>
          <cell r="G22">
            <v>3</v>
          </cell>
          <cell r="H22">
            <v>0.19672131147540983</v>
          </cell>
          <cell r="I22">
            <v>70</v>
          </cell>
          <cell r="J22">
            <v>0.5479881008298106</v>
          </cell>
          <cell r="K22">
            <v>7</v>
          </cell>
          <cell r="L22">
            <v>0.3347680535628886</v>
          </cell>
        </row>
        <row r="23">
          <cell r="C23">
            <v>145</v>
          </cell>
          <cell r="D23">
            <v>0.2614591222186159</v>
          </cell>
          <cell r="E23">
            <v>39</v>
          </cell>
          <cell r="F23">
            <v>0.09475448869020141</v>
          </cell>
          <cell r="G23">
            <v>1</v>
          </cell>
          <cell r="H23">
            <v>0.06557377049180328</v>
          </cell>
          <cell r="I23">
            <v>105</v>
          </cell>
          <cell r="J23">
            <v>0.8219821512447159</v>
          </cell>
          <cell r="K23">
            <v>16</v>
          </cell>
          <cell r="L23">
            <v>0.7651841224294597</v>
          </cell>
        </row>
        <row r="24">
          <cell r="C24">
            <v>114</v>
          </cell>
          <cell r="D24">
            <v>0.20556096505463592</v>
          </cell>
          <cell r="E24">
            <v>27</v>
          </cell>
          <cell r="F24">
            <v>0.06559926140090867</v>
          </cell>
          <cell r="G24">
            <v>0</v>
          </cell>
          <cell r="H24">
            <v>0</v>
          </cell>
          <cell r="I24">
            <v>87</v>
          </cell>
          <cell r="J24">
            <v>0.6810709253170503</v>
          </cell>
          <cell r="K24">
            <v>15</v>
          </cell>
          <cell r="L24">
            <v>0.7173601147776184</v>
          </cell>
        </row>
        <row r="25">
          <cell r="C25">
            <v>134</v>
          </cell>
          <cell r="D25">
            <v>0.24162429225720364</v>
          </cell>
          <cell r="E25">
            <v>27</v>
          </cell>
          <cell r="F25">
            <v>0.06559926140090867</v>
          </cell>
          <cell r="G25">
            <v>2</v>
          </cell>
          <cell r="H25">
            <v>0.13114754098360656</v>
          </cell>
          <cell r="I25">
            <v>105</v>
          </cell>
          <cell r="J25">
            <v>0.8219821512447159</v>
          </cell>
          <cell r="K25">
            <v>16</v>
          </cell>
          <cell r="L25">
            <v>0.7651841224294597</v>
          </cell>
        </row>
        <row r="27">
          <cell r="C27">
            <v>558</v>
          </cell>
          <cell r="D27">
            <v>1.006166828951639</v>
          </cell>
          <cell r="E27">
            <v>147</v>
          </cell>
          <cell r="F27">
            <v>0.35715153429383606</v>
          </cell>
          <cell r="G27">
            <v>7</v>
          </cell>
          <cell r="H27">
            <v>0.45901639344262296</v>
          </cell>
          <cell r="I27">
            <v>404</v>
          </cell>
          <cell r="J27">
            <v>3.1626741819320494</v>
          </cell>
          <cell r="K27">
            <v>80</v>
          </cell>
          <cell r="L27">
            <v>3.825920612147298</v>
          </cell>
        </row>
        <row r="30">
          <cell r="C30">
            <v>198</v>
          </cell>
          <cell r="D30">
            <v>0.35702693930542034</v>
          </cell>
          <cell r="E30">
            <v>46</v>
          </cell>
          <cell r="F30">
            <v>0.11176170460895551</v>
          </cell>
          <cell r="G30">
            <v>1</v>
          </cell>
          <cell r="H30">
            <v>0.06557377049180328</v>
          </cell>
          <cell r="I30">
            <v>151</v>
          </cell>
          <cell r="J30">
            <v>1.1820886175043055</v>
          </cell>
          <cell r="K30">
            <v>8</v>
          </cell>
          <cell r="L30">
            <v>0.38259206121472983</v>
          </cell>
        </row>
        <row r="31">
          <cell r="C31">
            <v>576</v>
          </cell>
          <cell r="D31">
            <v>1.03862382343395</v>
          </cell>
          <cell r="E31">
            <v>195</v>
          </cell>
          <cell r="F31">
            <v>0.47377244345100705</v>
          </cell>
          <cell r="G31">
            <v>14</v>
          </cell>
          <cell r="H31">
            <v>0.9180327868852459</v>
          </cell>
          <cell r="I31">
            <v>367</v>
          </cell>
          <cell r="J31">
            <v>2.8730233286362923</v>
          </cell>
          <cell r="K31">
            <v>48</v>
          </cell>
          <cell r="L31">
            <v>2.295552367288379</v>
          </cell>
        </row>
        <row r="32">
          <cell r="C32">
            <v>209</v>
          </cell>
          <cell r="D32">
            <v>0.37686176926683257</v>
          </cell>
          <cell r="E32">
            <v>71</v>
          </cell>
          <cell r="F32">
            <v>0.17250176146164872</v>
          </cell>
          <cell r="G32">
            <v>8</v>
          </cell>
          <cell r="H32">
            <v>0.5245901639344263</v>
          </cell>
          <cell r="I32">
            <v>130</v>
          </cell>
          <cell r="J32">
            <v>1.0176921872553626</v>
          </cell>
          <cell r="K32">
            <v>13</v>
          </cell>
          <cell r="L32">
            <v>0.6217120994739359</v>
          </cell>
        </row>
        <row r="33">
          <cell r="C33">
            <v>708</v>
          </cell>
          <cell r="D33">
            <v>1.276641782970897</v>
          </cell>
          <cell r="E33">
            <v>80</v>
          </cell>
          <cell r="F33">
            <v>0.19436818192861827</v>
          </cell>
          <cell r="G33">
            <v>5</v>
          </cell>
          <cell r="H33">
            <v>0.32786885245901637</v>
          </cell>
          <cell r="I33">
            <v>623</v>
          </cell>
          <cell r="J33">
            <v>4.877094097385314</v>
          </cell>
          <cell r="K33">
            <v>21</v>
          </cell>
          <cell r="L33">
            <v>1.0043041606886656</v>
          </cell>
        </row>
        <row r="34">
          <cell r="C34">
            <v>552</v>
          </cell>
          <cell r="D34">
            <v>0.9953478307908689</v>
          </cell>
          <cell r="E34">
            <v>259</v>
          </cell>
          <cell r="F34">
            <v>0.6292669889939018</v>
          </cell>
          <cell r="G34">
            <v>21</v>
          </cell>
          <cell r="H34">
            <v>1.377049180327869</v>
          </cell>
          <cell r="I34">
            <v>272</v>
          </cell>
          <cell r="J34">
            <v>2.1293251917958353</v>
          </cell>
          <cell r="K34">
            <v>38</v>
          </cell>
          <cell r="L34">
            <v>1.8173122907699666</v>
          </cell>
        </row>
        <row r="36">
          <cell r="C36">
            <v>2243</v>
          </cell>
          <cell r="D36">
            <v>4.044502145767968</v>
          </cell>
          <cell r="E36">
            <v>651</v>
          </cell>
          <cell r="F36">
            <v>1.5816710804441314</v>
          </cell>
          <cell r="G36">
            <v>49</v>
          </cell>
          <cell r="H36">
            <v>3.2131147540983602</v>
          </cell>
          <cell r="I36">
            <v>1543</v>
          </cell>
          <cell r="J36">
            <v>12.07922342257711</v>
          </cell>
          <cell r="K36">
            <v>128</v>
          </cell>
          <cell r="L36">
            <v>6.121472979435677</v>
          </cell>
        </row>
        <row r="39">
          <cell r="C39">
            <v>495</v>
          </cell>
          <cell r="D39">
            <v>0.8925673482635508</v>
          </cell>
          <cell r="E39">
            <v>220</v>
          </cell>
          <cell r="F39">
            <v>0.5345125003037003</v>
          </cell>
          <cell r="G39">
            <v>10</v>
          </cell>
          <cell r="H39">
            <v>0.6557377049180327</v>
          </cell>
          <cell r="I39">
            <v>265</v>
          </cell>
          <cell r="J39">
            <v>2.0745263817128543</v>
          </cell>
          <cell r="K39">
            <v>25</v>
          </cell>
          <cell r="L39">
            <v>1.1956001912960306</v>
          </cell>
        </row>
        <row r="40">
          <cell r="C40">
            <v>1702</v>
          </cell>
          <cell r="D40">
            <v>3.068989144938512</v>
          </cell>
          <cell r="E40">
            <v>702</v>
          </cell>
          <cell r="F40">
            <v>1.7055807964236256</v>
          </cell>
          <cell r="G40">
            <v>20</v>
          </cell>
          <cell r="H40">
            <v>1.3114754098360655</v>
          </cell>
          <cell r="I40">
            <v>980</v>
          </cell>
          <cell r="J40">
            <v>7.671833411617348</v>
          </cell>
          <cell r="K40">
            <v>79</v>
          </cell>
          <cell r="L40">
            <v>3.778096604495457</v>
          </cell>
        </row>
        <row r="41">
          <cell r="C41">
            <v>1039</v>
          </cell>
          <cell r="D41">
            <v>1.8734898481733924</v>
          </cell>
          <cell r="E41">
            <v>540</v>
          </cell>
          <cell r="F41">
            <v>1.3119852280181734</v>
          </cell>
          <cell r="G41">
            <v>52</v>
          </cell>
          <cell r="H41">
            <v>3.4098360655737707</v>
          </cell>
          <cell r="I41">
            <v>447</v>
          </cell>
          <cell r="J41">
            <v>3.4992954438703614</v>
          </cell>
          <cell r="K41">
            <v>41</v>
          </cell>
          <cell r="L41">
            <v>1.9607843137254901</v>
          </cell>
        </row>
        <row r="42">
          <cell r="C42">
            <v>1672</v>
          </cell>
          <cell r="D42">
            <v>3.0148941541346606</v>
          </cell>
          <cell r="E42">
            <v>1030</v>
          </cell>
          <cell r="F42">
            <v>2.5024903423309603</v>
          </cell>
          <cell r="G42">
            <v>67</v>
          </cell>
          <cell r="H42">
            <v>4.393442622950819</v>
          </cell>
          <cell r="I42">
            <v>575</v>
          </cell>
          <cell r="J42">
            <v>4.501330828244873</v>
          </cell>
          <cell r="K42">
            <v>73</v>
          </cell>
          <cell r="L42">
            <v>3.4911525585844094</v>
          </cell>
        </row>
        <row r="43">
          <cell r="C43">
            <v>2301</v>
          </cell>
          <cell r="D43">
            <v>4.149085794655415</v>
          </cell>
          <cell r="E43">
            <v>1568</v>
          </cell>
          <cell r="F43">
            <v>3.8096163658009186</v>
          </cell>
          <cell r="G43">
            <v>89</v>
          </cell>
          <cell r="H43">
            <v>5.836065573770491</v>
          </cell>
          <cell r="I43">
            <v>644</v>
          </cell>
          <cell r="J43">
            <v>5.041490527634257</v>
          </cell>
          <cell r="K43">
            <v>81</v>
          </cell>
          <cell r="L43">
            <v>3.873744619799139</v>
          </cell>
        </row>
        <row r="45">
          <cell r="C45">
            <v>7209</v>
          </cell>
          <cell r="D45">
            <v>12.99902629016553</v>
          </cell>
          <cell r="E45">
            <v>4060</v>
          </cell>
          <cell r="F45">
            <v>9.864185232877377</v>
          </cell>
          <cell r="G45">
            <v>238</v>
          </cell>
          <cell r="H45">
            <v>15.60655737704918</v>
          </cell>
          <cell r="I45">
            <v>2911</v>
          </cell>
          <cell r="J45">
            <v>22.788476593079693</v>
          </cell>
          <cell r="K45">
            <v>299</v>
          </cell>
          <cell r="L45">
            <v>14.299378287900527</v>
          </cell>
        </row>
        <row r="48">
          <cell r="C48">
            <v>1879</v>
          </cell>
          <cell r="D48">
            <v>3.3881495906812367</v>
          </cell>
          <cell r="E48">
            <v>1393</v>
          </cell>
          <cell r="F48">
            <v>3.384435967832066</v>
          </cell>
          <cell r="G48">
            <v>111</v>
          </cell>
          <cell r="H48">
            <v>7.278688524590164</v>
          </cell>
          <cell r="I48">
            <v>375</v>
          </cell>
          <cell r="J48">
            <v>2.9356505401596995</v>
          </cell>
          <cell r="K48">
            <v>61</v>
          </cell>
          <cell r="L48">
            <v>2.9172644667623144</v>
          </cell>
        </row>
        <row r="49">
          <cell r="C49">
            <v>3051</v>
          </cell>
          <cell r="D49">
            <v>5.501460564751704</v>
          </cell>
          <cell r="E49">
            <v>2361</v>
          </cell>
          <cell r="F49">
            <v>5.736290969168347</v>
          </cell>
          <cell r="G49">
            <v>105</v>
          </cell>
          <cell r="H49">
            <v>6.885245901639345</v>
          </cell>
          <cell r="I49">
            <v>585</v>
          </cell>
          <cell r="J49">
            <v>4.579614842649131</v>
          </cell>
          <cell r="K49">
            <v>116</v>
          </cell>
          <cell r="L49">
            <v>5.547584887613581</v>
          </cell>
        </row>
        <row r="50">
          <cell r="C50">
            <v>2341</v>
          </cell>
          <cell r="D50">
            <v>4.22121244906055</v>
          </cell>
          <cell r="E50">
            <v>1844</v>
          </cell>
          <cell r="F50">
            <v>4.480186593454651</v>
          </cell>
          <cell r="G50">
            <v>95</v>
          </cell>
          <cell r="H50">
            <v>6.229508196721312</v>
          </cell>
          <cell r="I50">
            <v>402</v>
          </cell>
          <cell r="J50">
            <v>3.147017379051198</v>
          </cell>
          <cell r="K50">
            <v>68</v>
          </cell>
          <cell r="L50">
            <v>3.2520325203252036</v>
          </cell>
        </row>
        <row r="51">
          <cell r="C51">
            <v>2426</v>
          </cell>
          <cell r="D51">
            <v>4.374481589671463</v>
          </cell>
          <cell r="E51">
            <v>2017</v>
          </cell>
          <cell r="F51">
            <v>4.900507786875289</v>
          </cell>
          <cell r="G51">
            <v>90</v>
          </cell>
          <cell r="H51">
            <v>5.901639344262295</v>
          </cell>
          <cell r="I51">
            <v>319</v>
          </cell>
          <cell r="J51">
            <v>2.497260059495851</v>
          </cell>
          <cell r="K51">
            <v>55</v>
          </cell>
          <cell r="L51">
            <v>2.6303204208512674</v>
          </cell>
        </row>
        <row r="52">
          <cell r="C52">
            <v>2883</v>
          </cell>
          <cell r="D52">
            <v>5.198528616250135</v>
          </cell>
          <cell r="E52">
            <v>2382</v>
          </cell>
          <cell r="F52">
            <v>5.787312616924609</v>
          </cell>
          <cell r="G52">
            <v>82</v>
          </cell>
          <cell r="H52">
            <v>5.377049180327869</v>
          </cell>
          <cell r="I52">
            <v>419</v>
          </cell>
          <cell r="J52">
            <v>3.2801002035384372</v>
          </cell>
          <cell r="K52">
            <v>89</v>
          </cell>
          <cell r="L52">
            <v>4.256336681013869</v>
          </cell>
        </row>
        <row r="54">
          <cell r="C54">
            <v>12580</v>
          </cell>
          <cell r="D54">
            <v>22.68383281041509</v>
          </cell>
          <cell r="E54">
            <v>9997</v>
          </cell>
          <cell r="F54">
            <v>24.288733934254964</v>
          </cell>
          <cell r="G54">
            <v>483</v>
          </cell>
          <cell r="H54">
            <v>31.672131147540984</v>
          </cell>
          <cell r="I54">
            <v>2100</v>
          </cell>
          <cell r="J54">
            <v>16.439643024894316</v>
          </cell>
          <cell r="K54">
            <v>389</v>
          </cell>
          <cell r="L54">
            <v>18.603538976566234</v>
          </cell>
        </row>
        <row r="57">
          <cell r="C57">
            <v>3196</v>
          </cell>
          <cell r="D57">
            <v>5.76291968697032</v>
          </cell>
          <cell r="E57">
            <v>2716</v>
          </cell>
          <cell r="F57">
            <v>6.598799776476591</v>
          </cell>
          <cell r="G57">
            <v>96</v>
          </cell>
          <cell r="H57">
            <v>6.295081967213115</v>
          </cell>
          <cell r="I57">
            <v>384</v>
          </cell>
          <cell r="J57">
            <v>3.0061061531235325</v>
          </cell>
          <cell r="K57">
            <v>70</v>
          </cell>
          <cell r="L57">
            <v>3.3476805356288857</v>
          </cell>
        </row>
        <row r="58">
          <cell r="C58">
            <v>4102</v>
          </cell>
          <cell r="D58">
            <v>7.396588409246638</v>
          </cell>
          <cell r="E58">
            <v>3432</v>
          </cell>
          <cell r="F58">
            <v>8.338395004737723</v>
          </cell>
          <cell r="G58">
            <v>95</v>
          </cell>
          <cell r="H58">
            <v>6.229508196721312</v>
          </cell>
          <cell r="I58">
            <v>575</v>
          </cell>
          <cell r="J58">
            <v>4.501330828244873</v>
          </cell>
          <cell r="K58">
            <v>89</v>
          </cell>
          <cell r="L58">
            <v>4.256336681013869</v>
          </cell>
        </row>
        <row r="59">
          <cell r="C59">
            <v>3794</v>
          </cell>
          <cell r="D59">
            <v>6.841213170327094</v>
          </cell>
          <cell r="E59">
            <v>3202</v>
          </cell>
          <cell r="F59">
            <v>7.779586481692948</v>
          </cell>
          <cell r="G59">
            <v>100</v>
          </cell>
          <cell r="H59">
            <v>6.557377049180328</v>
          </cell>
          <cell r="I59">
            <v>492</v>
          </cell>
          <cell r="J59">
            <v>3.8515735086895257</v>
          </cell>
        </row>
        <row r="60">
          <cell r="C60">
            <v>3301</v>
          </cell>
          <cell r="D60">
            <v>5.9522521547838005</v>
          </cell>
          <cell r="E60">
            <v>2781</v>
          </cell>
          <cell r="F60">
            <v>6.756723924293594</v>
          </cell>
          <cell r="G60">
            <v>90</v>
          </cell>
          <cell r="H60">
            <v>5.901639344262295</v>
          </cell>
          <cell r="I60">
            <v>430</v>
          </cell>
          <cell r="J60">
            <v>3.366212619383122</v>
          </cell>
        </row>
        <row r="61">
          <cell r="C61">
            <v>3089</v>
          </cell>
          <cell r="D61">
            <v>5.569980886436583</v>
          </cell>
          <cell r="E61">
            <v>2584</v>
          </cell>
          <cell r="F61">
            <v>6.278092276294371</v>
          </cell>
          <cell r="G61">
            <v>85</v>
          </cell>
          <cell r="H61">
            <v>5.573770491803279</v>
          </cell>
          <cell r="I61">
            <v>420</v>
          </cell>
          <cell r="J61">
            <v>3.2879286049788634</v>
          </cell>
        </row>
        <row r="63">
          <cell r="C63">
            <v>17482</v>
          </cell>
          <cell r="D63">
            <v>31.522954307764433</v>
          </cell>
          <cell r="E63">
            <v>14715</v>
          </cell>
          <cell r="F63">
            <v>35.75159746349523</v>
          </cell>
          <cell r="G63">
            <v>466</v>
          </cell>
          <cell r="H63">
            <v>30.557377049180328</v>
          </cell>
          <cell r="I63">
            <v>2301</v>
          </cell>
          <cell r="J63">
            <v>18.013151714419916</v>
          </cell>
          <cell r="K63">
            <v>159</v>
          </cell>
          <cell r="L63">
            <v>7.604017216642754</v>
          </cell>
        </row>
        <row r="66">
          <cell r="C66">
            <v>2518</v>
          </cell>
          <cell r="D66">
            <v>4.540372894803275</v>
          </cell>
          <cell r="E66">
            <v>2118</v>
          </cell>
          <cell r="F66">
            <v>5.145897616560169</v>
          </cell>
          <cell r="G66">
            <v>53</v>
          </cell>
          <cell r="H66">
            <v>3.475409836065574</v>
          </cell>
          <cell r="I66">
            <v>347</v>
          </cell>
          <cell r="J66">
            <v>2.716455299827775</v>
          </cell>
        </row>
        <row r="67">
          <cell r="C67">
            <v>2218</v>
          </cell>
          <cell r="D67">
            <v>3.9994229867647593</v>
          </cell>
          <cell r="E67">
            <v>1838</v>
          </cell>
          <cell r="F67">
            <v>4.465608979810005</v>
          </cell>
          <cell r="G67">
            <v>50</v>
          </cell>
          <cell r="H67">
            <v>3.278688524590164</v>
          </cell>
          <cell r="I67">
            <v>330</v>
          </cell>
          <cell r="J67">
            <v>2.5833724753405356</v>
          </cell>
        </row>
        <row r="68">
          <cell r="C68">
            <v>1846</v>
          </cell>
          <cell r="D68">
            <v>3.3286451007969995</v>
          </cell>
          <cell r="E68">
            <v>1509</v>
          </cell>
          <cell r="F68">
            <v>3.6662698316285622</v>
          </cell>
          <cell r="G68">
            <v>39</v>
          </cell>
          <cell r="H68">
            <v>2.5573770491803276</v>
          </cell>
          <cell r="I68">
            <v>298</v>
          </cell>
          <cell r="J68">
            <v>2.3328636292469076</v>
          </cell>
        </row>
        <row r="69">
          <cell r="C69">
            <v>1469</v>
          </cell>
          <cell r="D69">
            <v>2.6488513830285982</v>
          </cell>
          <cell r="E69">
            <v>1235</v>
          </cell>
          <cell r="F69">
            <v>3.000558808523045</v>
          </cell>
          <cell r="G69">
            <v>28</v>
          </cell>
          <cell r="H69">
            <v>1.8360655737704918</v>
          </cell>
          <cell r="I69">
            <v>206</v>
          </cell>
          <cell r="J69">
            <v>1.612650696727728</v>
          </cell>
        </row>
        <row r="70">
          <cell r="C70">
            <v>1150</v>
          </cell>
          <cell r="D70">
            <v>2.0736413141476433</v>
          </cell>
          <cell r="E70">
            <v>934</v>
          </cell>
          <cell r="F70">
            <v>2.2692485240166183</v>
          </cell>
          <cell r="G70">
            <v>18</v>
          </cell>
          <cell r="H70">
            <v>1.180327868852459</v>
          </cell>
          <cell r="I70">
            <v>198</v>
          </cell>
          <cell r="J70">
            <v>1.550023485204321</v>
          </cell>
        </row>
        <row r="72">
          <cell r="C72">
            <v>9201</v>
          </cell>
          <cell r="D72">
            <v>16.590933679541276</v>
          </cell>
          <cell r="E72">
            <v>7634</v>
          </cell>
          <cell r="F72">
            <v>18.5475837605384</v>
          </cell>
          <cell r="G72">
            <v>188</v>
          </cell>
          <cell r="H72">
            <v>12.327868852459016</v>
          </cell>
          <cell r="I72">
            <v>1379</v>
          </cell>
          <cell r="J72">
            <v>10.795365586347268</v>
          </cell>
        </row>
        <row r="75">
          <cell r="C75">
            <v>993</v>
          </cell>
          <cell r="D75">
            <v>1.7905441956074866</v>
          </cell>
          <cell r="E75">
            <v>781</v>
          </cell>
          <cell r="F75">
            <v>1.897519376078136</v>
          </cell>
          <cell r="G75">
            <v>16</v>
          </cell>
          <cell r="H75">
            <v>1.0491803278688525</v>
          </cell>
          <cell r="I75">
            <v>196</v>
          </cell>
          <cell r="J75">
            <v>1.5343666823234696</v>
          </cell>
        </row>
        <row r="76">
          <cell r="C76">
            <v>931</v>
          </cell>
          <cell r="D76">
            <v>1.6787478812795271</v>
          </cell>
          <cell r="E76">
            <v>718</v>
          </cell>
          <cell r="F76">
            <v>1.7444544328093492</v>
          </cell>
          <cell r="G76">
            <v>25</v>
          </cell>
          <cell r="H76">
            <v>1.639344262295082</v>
          </cell>
          <cell r="I76">
            <v>188</v>
          </cell>
          <cell r="J76">
            <v>1.4717394708000626</v>
          </cell>
        </row>
        <row r="77">
          <cell r="C77">
            <v>642</v>
          </cell>
          <cell r="D77">
            <v>1.1576328032024235</v>
          </cell>
          <cell r="E77">
            <v>465</v>
          </cell>
          <cell r="F77">
            <v>1.1297650574600937</v>
          </cell>
          <cell r="G77">
            <v>14</v>
          </cell>
          <cell r="H77">
            <v>0.9180327868852459</v>
          </cell>
          <cell r="I77">
            <v>163</v>
          </cell>
          <cell r="J77">
            <v>1.2760294347894159</v>
          </cell>
        </row>
        <row r="78">
          <cell r="C78">
            <v>530</v>
          </cell>
          <cell r="D78">
            <v>0.9556781708680443</v>
          </cell>
          <cell r="E78">
            <v>362</v>
          </cell>
          <cell r="F78">
            <v>0.8795160232269977</v>
          </cell>
          <cell r="G78">
            <v>9</v>
          </cell>
          <cell r="H78">
            <v>0.5901639344262295</v>
          </cell>
          <cell r="I78">
            <v>159</v>
          </cell>
          <cell r="J78">
            <v>1.2447158290277125</v>
          </cell>
        </row>
        <row r="79">
          <cell r="C79">
            <v>364</v>
          </cell>
          <cell r="D79">
            <v>0.6563525550867323</v>
          </cell>
          <cell r="E79">
            <v>227</v>
          </cell>
          <cell r="F79">
            <v>0.5515197162224544</v>
          </cell>
          <cell r="G79">
            <v>3</v>
          </cell>
          <cell r="H79">
            <v>0.19672131147540983</v>
          </cell>
          <cell r="I79">
            <v>134</v>
          </cell>
          <cell r="J79">
            <v>1.049005793017066</v>
          </cell>
        </row>
        <row r="81">
          <cell r="C81">
            <v>3460</v>
          </cell>
          <cell r="D81">
            <v>6.238955606044214</v>
          </cell>
          <cell r="E81">
            <v>2553</v>
          </cell>
          <cell r="F81">
            <v>6.202774605797031</v>
          </cell>
          <cell r="G81">
            <v>67</v>
          </cell>
          <cell r="H81">
            <v>4.393442622950819</v>
          </cell>
          <cell r="I81">
            <v>840</v>
          </cell>
          <cell r="J81">
            <v>6.575857209957727</v>
          </cell>
        </row>
        <row r="84">
          <cell r="C84">
            <v>346</v>
          </cell>
          <cell r="D84">
            <v>0.6238955606044214</v>
          </cell>
          <cell r="E84">
            <v>165</v>
          </cell>
          <cell r="F84">
            <v>0.4008843752277752</v>
          </cell>
          <cell r="G84">
            <v>0</v>
          </cell>
          <cell r="H84">
            <v>0</v>
          </cell>
          <cell r="I84">
            <v>181</v>
          </cell>
          <cell r="J84">
            <v>1.4169406607170816</v>
          </cell>
        </row>
        <row r="85">
          <cell r="C85">
            <v>221</v>
          </cell>
          <cell r="D85">
            <v>0.39849976558837313</v>
          </cell>
          <cell r="E85">
            <v>91</v>
          </cell>
          <cell r="F85">
            <v>0.2210938069438033</v>
          </cell>
          <cell r="G85">
            <v>2</v>
          </cell>
          <cell r="H85">
            <v>0.13114754098360656</v>
          </cell>
          <cell r="I85">
            <v>128</v>
          </cell>
          <cell r="J85">
            <v>1.0020353843745107</v>
          </cell>
        </row>
        <row r="86">
          <cell r="C86">
            <v>259</v>
          </cell>
          <cell r="D86">
            <v>0.46702008727325184</v>
          </cell>
          <cell r="E86">
            <v>140</v>
          </cell>
          <cell r="F86">
            <v>0.340144318375082</v>
          </cell>
          <cell r="G86">
            <v>4</v>
          </cell>
          <cell r="H86">
            <v>0.26229508196721313</v>
          </cell>
          <cell r="I86">
            <v>115</v>
          </cell>
          <cell r="J86">
            <v>0.9002661656489744</v>
          </cell>
        </row>
        <row r="87">
          <cell r="C87">
            <v>151</v>
          </cell>
          <cell r="D87">
            <v>0.2722781203793862</v>
          </cell>
          <cell r="E87">
            <v>87</v>
          </cell>
          <cell r="F87">
            <v>0.2113753978473724</v>
          </cell>
          <cell r="G87">
            <v>0</v>
          </cell>
          <cell r="H87">
            <v>0</v>
          </cell>
          <cell r="I87">
            <v>64</v>
          </cell>
          <cell r="J87">
            <v>0.5010176921872553</v>
          </cell>
        </row>
        <row r="88">
          <cell r="C88">
            <v>192</v>
          </cell>
          <cell r="D88">
            <v>0.34620794114465</v>
          </cell>
          <cell r="E88">
            <v>110</v>
          </cell>
          <cell r="F88">
            <v>0.26725625015185017</v>
          </cell>
          <cell r="G88">
            <v>0</v>
          </cell>
          <cell r="H88">
            <v>0</v>
          </cell>
          <cell r="I88">
            <v>82</v>
          </cell>
          <cell r="J88">
            <v>0.6419289181149209</v>
          </cell>
        </row>
        <row r="90">
          <cell r="C90">
            <v>1169</v>
          </cell>
          <cell r="D90">
            <v>2.1079014749900824</v>
          </cell>
          <cell r="E90">
            <v>593</v>
          </cell>
          <cell r="F90">
            <v>1.440754148545883</v>
          </cell>
          <cell r="G90">
            <v>6</v>
          </cell>
          <cell r="H90">
            <v>0.39344262295081966</v>
          </cell>
          <cell r="I90">
            <v>570</v>
          </cell>
          <cell r="J90">
            <v>4.462188821042743</v>
          </cell>
        </row>
        <row r="93">
          <cell r="C93">
            <v>107</v>
          </cell>
          <cell r="D93">
            <v>0.19293880053373724</v>
          </cell>
          <cell r="E93">
            <v>57</v>
          </cell>
          <cell r="F93">
            <v>0.13848732962414054</v>
          </cell>
          <cell r="G93">
            <v>0</v>
          </cell>
          <cell r="H93">
            <v>0</v>
          </cell>
          <cell r="I93">
            <v>50</v>
          </cell>
          <cell r="J93">
            <v>0.39142007202129325</v>
          </cell>
        </row>
        <row r="94">
          <cell r="C94">
            <v>102</v>
          </cell>
          <cell r="D94">
            <v>0.18392296873309533</v>
          </cell>
          <cell r="E94">
            <v>48</v>
          </cell>
          <cell r="F94">
            <v>0.11662090915717097</v>
          </cell>
          <cell r="G94">
            <v>1</v>
          </cell>
          <cell r="H94">
            <v>0.06557377049180328</v>
          </cell>
          <cell r="I94">
            <v>53</v>
          </cell>
          <cell r="J94">
            <v>0.41490527634257085</v>
          </cell>
        </row>
        <row r="95">
          <cell r="C95">
            <v>102</v>
          </cell>
          <cell r="D95">
            <v>0.18392296873309533</v>
          </cell>
          <cell r="E95">
            <v>59</v>
          </cell>
          <cell r="F95">
            <v>0.143346534172356</v>
          </cell>
          <cell r="G95">
            <v>1</v>
          </cell>
          <cell r="H95">
            <v>0.06557377049180328</v>
          </cell>
          <cell r="I95">
            <v>42</v>
          </cell>
          <cell r="J95">
            <v>0.3287928604978863</v>
          </cell>
        </row>
        <row r="96">
          <cell r="C96">
            <v>86</v>
          </cell>
          <cell r="D96">
            <v>0.15507230697104113</v>
          </cell>
          <cell r="E96">
            <v>44</v>
          </cell>
          <cell r="F96">
            <v>0.10690250006074005</v>
          </cell>
          <cell r="G96">
            <v>0</v>
          </cell>
          <cell r="H96">
            <v>0</v>
          </cell>
          <cell r="I96">
            <v>42</v>
          </cell>
          <cell r="J96">
            <v>0.3287928604978863</v>
          </cell>
        </row>
        <row r="97">
          <cell r="C97">
            <v>411</v>
          </cell>
          <cell r="D97">
            <v>0.7411013740127664</v>
          </cell>
          <cell r="E97">
            <v>174</v>
          </cell>
          <cell r="F97">
            <v>0.4227507956947448</v>
          </cell>
          <cell r="G97">
            <v>3</v>
          </cell>
          <cell r="H97">
            <v>0.19672131147540983</v>
          </cell>
          <cell r="I97">
            <v>234</v>
          </cell>
          <cell r="J97">
            <v>1.8318459370596525</v>
          </cell>
        </row>
        <row r="99">
          <cell r="C99">
            <v>808</v>
          </cell>
          <cell r="D99">
            <v>1.4569584189837355</v>
          </cell>
          <cell r="E99">
            <v>382</v>
          </cell>
          <cell r="F99">
            <v>0.9281080687091523</v>
          </cell>
          <cell r="G99">
            <v>5</v>
          </cell>
          <cell r="H99">
            <v>0.32786885245901637</v>
          </cell>
          <cell r="I99">
            <v>421</v>
          </cell>
          <cell r="J99">
            <v>3.295757006419289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㋡（No.6)"/>
      <sheetName val="第1表（4）"/>
      <sheetName val="端数四捨五入"/>
    </sheetNames>
    <sheetDataSet>
      <sheetData sheetId="1">
        <row r="9">
          <cell r="D9">
            <v>2021</v>
          </cell>
          <cell r="E9">
            <v>100.00000000000001</v>
          </cell>
          <cell r="F9">
            <v>1671</v>
          </cell>
          <cell r="G9">
            <v>99.99999999999999</v>
          </cell>
          <cell r="H9">
            <v>75</v>
          </cell>
          <cell r="I9">
            <v>100</v>
          </cell>
          <cell r="J9">
            <v>275</v>
          </cell>
          <cell r="K9">
            <v>100</v>
          </cell>
        </row>
        <row r="12">
          <cell r="D12">
            <v>177</v>
          </cell>
          <cell r="E12">
            <v>8.75804057397328</v>
          </cell>
          <cell r="F12">
            <v>168</v>
          </cell>
          <cell r="G12">
            <v>10.053859964093357</v>
          </cell>
          <cell r="H12">
            <v>0</v>
          </cell>
          <cell r="I12">
            <v>0</v>
          </cell>
          <cell r="J12">
            <v>9</v>
          </cell>
          <cell r="K12">
            <v>3.272727272727273</v>
          </cell>
        </row>
        <row r="13">
          <cell r="D13">
            <v>277</v>
          </cell>
          <cell r="E13">
            <v>13.706086095992084</v>
          </cell>
          <cell r="F13">
            <v>213</v>
          </cell>
          <cell r="G13">
            <v>12.746858168761221</v>
          </cell>
          <cell r="H13">
            <v>0</v>
          </cell>
          <cell r="I13">
            <v>0</v>
          </cell>
          <cell r="J13">
            <v>64</v>
          </cell>
          <cell r="K13">
            <v>23.272727272727273</v>
          </cell>
        </row>
        <row r="14">
          <cell r="D14">
            <v>342</v>
          </cell>
          <cell r="E14">
            <v>16.922315685304305</v>
          </cell>
          <cell r="F14">
            <v>249</v>
          </cell>
          <cell r="G14">
            <v>14.90125673249551</v>
          </cell>
          <cell r="H14">
            <v>12</v>
          </cell>
          <cell r="I14">
            <v>16</v>
          </cell>
          <cell r="J14">
            <v>81</v>
          </cell>
          <cell r="K14">
            <v>29.454545454545457</v>
          </cell>
        </row>
        <row r="15">
          <cell r="D15">
            <v>176</v>
          </cell>
          <cell r="E15">
            <v>8.708560118753091</v>
          </cell>
          <cell r="F15">
            <v>126</v>
          </cell>
          <cell r="G15">
            <v>7.5403949730700175</v>
          </cell>
          <cell r="H15">
            <v>40</v>
          </cell>
          <cell r="I15">
            <v>53.333333333333336</v>
          </cell>
          <cell r="J15">
            <v>10</v>
          </cell>
          <cell r="K15">
            <v>3.6363636363636362</v>
          </cell>
        </row>
        <row r="16">
          <cell r="D16">
            <v>206</v>
          </cell>
          <cell r="E16">
            <v>10.192973775358734</v>
          </cell>
          <cell r="F16">
            <v>177</v>
          </cell>
          <cell r="G16">
            <v>10.59245960502693</v>
          </cell>
          <cell r="H16">
            <v>20</v>
          </cell>
          <cell r="I16">
            <v>26.666666666666668</v>
          </cell>
          <cell r="J16">
            <v>9</v>
          </cell>
          <cell r="K16">
            <v>3.272727272727273</v>
          </cell>
        </row>
        <row r="18">
          <cell r="D18">
            <v>1178</v>
          </cell>
          <cell r="E18">
            <v>58.28797624938149</v>
          </cell>
          <cell r="F18">
            <v>933</v>
          </cell>
          <cell r="G18">
            <v>55.83482944344704</v>
          </cell>
          <cell r="H18">
            <v>72</v>
          </cell>
          <cell r="I18">
            <v>96</v>
          </cell>
          <cell r="J18">
            <v>173</v>
          </cell>
          <cell r="K18">
            <v>62.909090909090914</v>
          </cell>
        </row>
        <row r="21">
          <cell r="D21">
            <v>200</v>
          </cell>
          <cell r="E21">
            <v>9.896091044037606</v>
          </cell>
          <cell r="F21">
            <v>193</v>
          </cell>
          <cell r="G21">
            <v>11.549970077797726</v>
          </cell>
          <cell r="H21">
            <v>3</v>
          </cell>
          <cell r="I21">
            <v>4</v>
          </cell>
          <cell r="J21">
            <v>4</v>
          </cell>
          <cell r="K21">
            <v>1.4545454545454546</v>
          </cell>
        </row>
        <row r="22">
          <cell r="D22">
            <v>96</v>
          </cell>
          <cell r="E22">
            <v>4.75012370113805</v>
          </cell>
          <cell r="F22">
            <v>84</v>
          </cell>
          <cell r="G22">
            <v>5.026929982046679</v>
          </cell>
          <cell r="H22">
            <v>0</v>
          </cell>
          <cell r="I22">
            <v>0</v>
          </cell>
          <cell r="J22">
            <v>12</v>
          </cell>
          <cell r="K22">
            <v>4.363636363636364</v>
          </cell>
        </row>
        <row r="23">
          <cell r="D23">
            <v>97</v>
          </cell>
          <cell r="E23">
            <v>4.799604156358239</v>
          </cell>
          <cell r="F23">
            <v>86</v>
          </cell>
          <cell r="G23">
            <v>5.146618791143029</v>
          </cell>
          <cell r="H23">
            <v>0</v>
          </cell>
          <cell r="I23">
            <v>0</v>
          </cell>
          <cell r="J23">
            <v>11</v>
          </cell>
          <cell r="K23">
            <v>4</v>
          </cell>
        </row>
        <row r="24">
          <cell r="D24">
            <v>81</v>
          </cell>
          <cell r="E24">
            <v>4.00791687283523</v>
          </cell>
          <cell r="F24">
            <v>71</v>
          </cell>
          <cell r="G24">
            <v>4.248952722920407</v>
          </cell>
          <cell r="H24">
            <v>0</v>
          </cell>
          <cell r="I24">
            <v>0</v>
          </cell>
          <cell r="J24">
            <v>10</v>
          </cell>
          <cell r="K24">
            <v>3.6363636363636362</v>
          </cell>
        </row>
        <row r="25">
          <cell r="D25">
            <v>65</v>
          </cell>
          <cell r="E25">
            <v>3.2162295893122215</v>
          </cell>
          <cell r="F25">
            <v>50</v>
          </cell>
          <cell r="G25">
            <v>2.9922202274087373</v>
          </cell>
          <cell r="H25">
            <v>0</v>
          </cell>
          <cell r="I25">
            <v>0</v>
          </cell>
          <cell r="J25">
            <v>15</v>
          </cell>
          <cell r="K25">
            <v>5.454545454545454</v>
          </cell>
        </row>
        <row r="27">
          <cell r="D27">
            <v>539</v>
          </cell>
          <cell r="E27">
            <v>26.669965363681346</v>
          </cell>
          <cell r="F27">
            <v>484</v>
          </cell>
          <cell r="G27">
            <v>28.964691801316576</v>
          </cell>
          <cell r="H27">
            <v>3</v>
          </cell>
          <cell r="I27">
            <v>4</v>
          </cell>
          <cell r="J27">
            <v>52</v>
          </cell>
          <cell r="K27">
            <v>18.90909090909091</v>
          </cell>
        </row>
        <row r="30">
          <cell r="D30">
            <v>81</v>
          </cell>
          <cell r="E30">
            <v>4.00791687283523</v>
          </cell>
          <cell r="F30">
            <v>63</v>
          </cell>
          <cell r="G30">
            <v>3.7701974865350087</v>
          </cell>
          <cell r="H30">
            <v>0</v>
          </cell>
          <cell r="I30">
            <v>0</v>
          </cell>
          <cell r="J30">
            <v>18</v>
          </cell>
          <cell r="K30">
            <v>6.545454545454546</v>
          </cell>
        </row>
        <row r="31">
          <cell r="D31">
            <v>69</v>
          </cell>
          <cell r="E31">
            <v>3.414151410192974</v>
          </cell>
          <cell r="F31">
            <v>64</v>
          </cell>
          <cell r="G31">
            <v>3.8300418910831837</v>
          </cell>
          <cell r="H31">
            <v>0</v>
          </cell>
          <cell r="I31">
            <v>0</v>
          </cell>
          <cell r="J31">
            <v>5</v>
          </cell>
          <cell r="K31">
            <v>1.8181818181818181</v>
          </cell>
        </row>
        <row r="32">
          <cell r="D32">
            <v>50</v>
          </cell>
          <cell r="E32">
            <v>2.4740227610094014</v>
          </cell>
          <cell r="F32">
            <v>46</v>
          </cell>
          <cell r="G32">
            <v>2.7528426092160383</v>
          </cell>
          <cell r="H32">
            <v>0</v>
          </cell>
          <cell r="I32">
            <v>0</v>
          </cell>
          <cell r="J32">
            <v>4</v>
          </cell>
          <cell r="K32">
            <v>1.4545454545454546</v>
          </cell>
        </row>
        <row r="33">
          <cell r="D33">
            <v>31</v>
          </cell>
          <cell r="E33">
            <v>1.533894111825829</v>
          </cell>
          <cell r="F33">
            <v>29</v>
          </cell>
          <cell r="G33">
            <v>1.7354877318970678</v>
          </cell>
          <cell r="H33">
            <v>0</v>
          </cell>
          <cell r="I33">
            <v>0</v>
          </cell>
          <cell r="J33">
            <v>2</v>
          </cell>
          <cell r="K33">
            <v>0.7272727272727273</v>
          </cell>
        </row>
        <row r="34">
          <cell r="D34">
            <v>25</v>
          </cell>
          <cell r="E34">
            <v>1.2370113805047007</v>
          </cell>
          <cell r="F34">
            <v>22</v>
          </cell>
          <cell r="G34">
            <v>1.3165769000598444</v>
          </cell>
          <cell r="H34">
            <v>0</v>
          </cell>
          <cell r="I34">
            <v>0</v>
          </cell>
          <cell r="J34">
            <v>3</v>
          </cell>
          <cell r="K34">
            <v>1.090909090909091</v>
          </cell>
        </row>
        <row r="36">
          <cell r="D36">
            <v>256</v>
          </cell>
          <cell r="E36">
            <v>12.666996536368135</v>
          </cell>
          <cell r="F36">
            <v>224</v>
          </cell>
          <cell r="G36">
            <v>13.405146618791141</v>
          </cell>
          <cell r="H36">
            <v>0</v>
          </cell>
          <cell r="I36">
            <v>0</v>
          </cell>
          <cell r="J36">
            <v>32</v>
          </cell>
          <cell r="K36">
            <v>11.636363636363637</v>
          </cell>
        </row>
        <row r="39">
          <cell r="D39">
            <v>4</v>
          </cell>
          <cell r="E39">
            <v>0.1979218208807521</v>
          </cell>
          <cell r="F39">
            <v>4</v>
          </cell>
          <cell r="G39">
            <v>0.23937761819269898</v>
          </cell>
          <cell r="H39">
            <v>-2</v>
          </cell>
          <cell r="I39">
            <v>-2.666666666666667</v>
          </cell>
          <cell r="J39">
            <v>2</v>
          </cell>
          <cell r="K39">
            <v>0.7272727272727273</v>
          </cell>
        </row>
        <row r="40">
          <cell r="D40">
            <v>9</v>
          </cell>
          <cell r="E40">
            <v>0.4453240969816922</v>
          </cell>
          <cell r="F40">
            <v>5</v>
          </cell>
          <cell r="G40">
            <v>0.2992220227408737</v>
          </cell>
          <cell r="H40">
            <v>2</v>
          </cell>
          <cell r="I40">
            <v>2.666666666666667</v>
          </cell>
          <cell r="J40">
            <v>2</v>
          </cell>
          <cell r="K40">
            <v>0.7272727272727273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D42">
            <v>3</v>
          </cell>
          <cell r="E42">
            <v>0.14844136566056407</v>
          </cell>
          <cell r="F42">
            <v>2</v>
          </cell>
          <cell r="G42">
            <v>0.11968880909634949</v>
          </cell>
          <cell r="H42">
            <v>0</v>
          </cell>
          <cell r="I42">
            <v>0</v>
          </cell>
          <cell r="J42">
            <v>1</v>
          </cell>
          <cell r="K42">
            <v>0.36363636363636365</v>
          </cell>
        </row>
        <row r="43">
          <cell r="D43">
            <v>2</v>
          </cell>
          <cell r="E43">
            <v>0.09896091044037605</v>
          </cell>
          <cell r="F43">
            <v>2</v>
          </cell>
          <cell r="G43">
            <v>0.11968880909634949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5">
          <cell r="D45">
            <v>18</v>
          </cell>
          <cell r="E45">
            <v>0.8906481939633843</v>
          </cell>
          <cell r="F45">
            <v>13</v>
          </cell>
          <cell r="G45">
            <v>0.7779772591262717</v>
          </cell>
          <cell r="H45">
            <v>0</v>
          </cell>
          <cell r="I45">
            <v>0</v>
          </cell>
          <cell r="J45">
            <v>5</v>
          </cell>
          <cell r="K45">
            <v>1.8181818181818181</v>
          </cell>
        </row>
        <row r="48">
          <cell r="D48">
            <v>9</v>
          </cell>
          <cell r="E48">
            <v>0.4453240969816922</v>
          </cell>
          <cell r="F48">
            <v>4</v>
          </cell>
          <cell r="G48">
            <v>0.23937761819269898</v>
          </cell>
          <cell r="H48">
            <v>0</v>
          </cell>
          <cell r="I48">
            <v>0</v>
          </cell>
          <cell r="J48">
            <v>5</v>
          </cell>
          <cell r="K48">
            <v>1.8181818181818181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-1</v>
          </cell>
          <cell r="I49">
            <v>-1.3333333333333335</v>
          </cell>
          <cell r="J49">
            <v>1</v>
          </cell>
          <cell r="K49">
            <v>0.36363636363636365</v>
          </cell>
        </row>
        <row r="50">
          <cell r="D50">
            <v>2</v>
          </cell>
          <cell r="E50">
            <v>0.09896091044037605</v>
          </cell>
          <cell r="F50">
            <v>0</v>
          </cell>
          <cell r="G50">
            <v>0</v>
          </cell>
          <cell r="H50">
            <v>1</v>
          </cell>
          <cell r="I50">
            <v>1.3333333333333335</v>
          </cell>
          <cell r="J50">
            <v>1</v>
          </cell>
          <cell r="K50">
            <v>0.36363636363636365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D52">
            <v>2</v>
          </cell>
          <cell r="E52">
            <v>0.09896091044037605</v>
          </cell>
          <cell r="F52">
            <v>1</v>
          </cell>
          <cell r="G52">
            <v>0.059844404548174746</v>
          </cell>
          <cell r="H52">
            <v>0</v>
          </cell>
          <cell r="I52">
            <v>0</v>
          </cell>
          <cell r="J52">
            <v>1</v>
          </cell>
          <cell r="K52">
            <v>0.36363636363636365</v>
          </cell>
        </row>
        <row r="54">
          <cell r="D54">
            <v>13</v>
          </cell>
          <cell r="E54">
            <v>0.6432459178624443</v>
          </cell>
          <cell r="F54">
            <v>5</v>
          </cell>
          <cell r="G54">
            <v>0.2992220227408737</v>
          </cell>
          <cell r="H54">
            <v>0</v>
          </cell>
          <cell r="I54">
            <v>0</v>
          </cell>
          <cell r="J54">
            <v>8</v>
          </cell>
          <cell r="K54">
            <v>2.909090909090909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D58">
            <v>1</v>
          </cell>
          <cell r="E58">
            <v>0.04948045522018803</v>
          </cell>
          <cell r="F58">
            <v>1</v>
          </cell>
          <cell r="G58">
            <v>0.059844404548174746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D59">
            <v>1</v>
          </cell>
          <cell r="E59">
            <v>0.04948045522018803</v>
          </cell>
          <cell r="F59">
            <v>1</v>
          </cell>
          <cell r="G59">
            <v>0.059844404548174746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D63">
            <v>2</v>
          </cell>
          <cell r="E63">
            <v>0.09896091044037605</v>
          </cell>
          <cell r="F63">
            <v>2</v>
          </cell>
          <cell r="G63">
            <v>0.11968880909634949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D66">
            <v>2</v>
          </cell>
          <cell r="E66">
            <v>0.09896091044037605</v>
          </cell>
          <cell r="F66">
            <v>1</v>
          </cell>
          <cell r="G66">
            <v>0.059844404548174746</v>
          </cell>
          <cell r="H66">
            <v>0</v>
          </cell>
          <cell r="I66">
            <v>0</v>
          </cell>
          <cell r="J66">
            <v>1</v>
          </cell>
          <cell r="K66">
            <v>0.36363636363636365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D68">
            <v>3</v>
          </cell>
          <cell r="E68">
            <v>0.14844136566056407</v>
          </cell>
          <cell r="F68">
            <v>2</v>
          </cell>
          <cell r="G68">
            <v>0.11968880909634949</v>
          </cell>
          <cell r="H68">
            <v>0</v>
          </cell>
          <cell r="I68">
            <v>0</v>
          </cell>
          <cell r="J68">
            <v>1</v>
          </cell>
          <cell r="K68">
            <v>0.36363636363636365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D70">
            <v>2</v>
          </cell>
          <cell r="E70">
            <v>0.09896091044037605</v>
          </cell>
          <cell r="F70">
            <v>1</v>
          </cell>
          <cell r="G70">
            <v>0.059844404548174746</v>
          </cell>
          <cell r="H70">
            <v>0</v>
          </cell>
          <cell r="I70">
            <v>0</v>
          </cell>
          <cell r="J70">
            <v>1</v>
          </cell>
          <cell r="K70">
            <v>0.36363636363636365</v>
          </cell>
        </row>
        <row r="72">
          <cell r="D72">
            <v>7</v>
          </cell>
          <cell r="E72">
            <v>0.34636318654131615</v>
          </cell>
          <cell r="F72">
            <v>4</v>
          </cell>
          <cell r="G72">
            <v>0.23937761819269898</v>
          </cell>
          <cell r="H72">
            <v>0</v>
          </cell>
          <cell r="I72">
            <v>0</v>
          </cell>
          <cell r="J72">
            <v>3</v>
          </cell>
          <cell r="K72">
            <v>1.090909090909091</v>
          </cell>
        </row>
        <row r="75">
          <cell r="D75">
            <v>1</v>
          </cell>
          <cell r="E75">
            <v>0.04948045522018803</v>
          </cell>
          <cell r="F75">
            <v>1</v>
          </cell>
          <cell r="G75">
            <v>0.059844404548174746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D77">
            <v>1</v>
          </cell>
          <cell r="E77">
            <v>0.04948045522018803</v>
          </cell>
          <cell r="F77">
            <v>1</v>
          </cell>
          <cell r="G77">
            <v>0.059844404548174746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1">
          <cell r="D81">
            <v>2</v>
          </cell>
          <cell r="E81">
            <v>0.09896091044037605</v>
          </cell>
          <cell r="F81">
            <v>2</v>
          </cell>
          <cell r="G81">
            <v>0.11968880909634949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4">
          <cell r="D84">
            <v>1</v>
          </cell>
          <cell r="E84">
            <v>0.04948045522018803</v>
          </cell>
          <cell r="F84">
            <v>1</v>
          </cell>
          <cell r="G84">
            <v>0.059844404548174746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1</v>
          </cell>
          <cell r="E87">
            <v>0.04948045522018803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</v>
          </cell>
          <cell r="K87">
            <v>0.36363636363636365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90">
          <cell r="D90">
            <v>2</v>
          </cell>
          <cell r="E90">
            <v>0.09896091044037605</v>
          </cell>
          <cell r="F90">
            <v>1</v>
          </cell>
          <cell r="G90">
            <v>0.059844404548174746</v>
          </cell>
          <cell r="H90">
            <v>0</v>
          </cell>
          <cell r="I90">
            <v>0</v>
          </cell>
          <cell r="J90">
            <v>1</v>
          </cell>
          <cell r="K90">
            <v>0.36363636363636365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21">
          <cell r="D121">
            <v>1</v>
          </cell>
          <cell r="E121">
            <v>0.04948045522018803</v>
          </cell>
          <cell r="F121">
            <v>1</v>
          </cell>
          <cell r="G121">
            <v>0.059844404548174746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7">
          <cell r="D127">
            <v>1</v>
          </cell>
          <cell r="E127">
            <v>0.04948045522018803</v>
          </cell>
          <cell r="F127">
            <v>1</v>
          </cell>
          <cell r="G127">
            <v>0.059844404548174746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3">
          <cell r="D193">
            <v>1</v>
          </cell>
          <cell r="E193">
            <v>0.04948045522018803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1</v>
          </cell>
          <cell r="K193">
            <v>0.36363636363636365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9">
          <cell r="D199">
            <v>1</v>
          </cell>
          <cell r="E199">
            <v>0.04948045522018803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0.36363636363636365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D206">
            <v>0</v>
          </cell>
          <cell r="E206">
            <v>0</v>
          </cell>
          <cell r="G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D215">
            <v>2</v>
          </cell>
          <cell r="E215">
            <v>0.09896091044037605</v>
          </cell>
          <cell r="G215">
            <v>0.11968880909634949</v>
          </cell>
          <cell r="I215">
            <v>0</v>
          </cell>
          <cell r="J215">
            <v>0</v>
          </cell>
          <cell r="K215">
            <v>0</v>
          </cell>
        </row>
        <row r="217">
          <cell r="D217">
            <v>2</v>
          </cell>
          <cell r="E217">
            <v>0.09896091044037605</v>
          </cell>
          <cell r="F217">
            <v>2</v>
          </cell>
          <cell r="G217">
            <v>0.11968880909634949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69"/>
  <sheetViews>
    <sheetView tabSelected="1" zoomScale="80" zoomScaleNormal="80" zoomScaleSheetLayoutView="80" zoomScalePageLayoutView="0" workbookViewId="0" topLeftCell="A1">
      <pane xSplit="3" ySplit="15" topLeftCell="D16" activePane="bottomRight" state="frozen"/>
      <selection pane="topLeft" activeCell="B2" sqref="B2:AC2"/>
      <selection pane="topRight" activeCell="B2" sqref="B2:AC2"/>
      <selection pane="bottomLeft" activeCell="B2" sqref="B2:AC2"/>
      <selection pane="bottomRight" activeCell="N36" sqref="N36"/>
    </sheetView>
  </sheetViews>
  <sheetFormatPr defaultColWidth="9.140625" defaultRowHeight="15"/>
  <cols>
    <col min="1" max="1" width="4.140625" style="2" customWidth="1"/>
    <col min="2" max="2" width="12.140625" style="1" customWidth="1"/>
    <col min="3" max="3" width="7.421875" style="2" customWidth="1"/>
    <col min="4" max="45" width="10.57421875" style="2" customWidth="1"/>
    <col min="46" max="46" width="13.00390625" style="2" customWidth="1"/>
    <col min="47" max="47" width="13.28125" style="2" customWidth="1"/>
    <col min="48" max="63" width="10.57421875" style="2" customWidth="1"/>
    <col min="64" max="16384" width="9.00390625" style="2" customWidth="1"/>
  </cols>
  <sheetData>
    <row r="1" ht="9" customHeight="1"/>
    <row r="2" spans="2:66" s="3" customFormat="1" ht="38.25" customHeight="1">
      <c r="B2" s="158" t="s">
        <v>22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 t="s">
        <v>55</v>
      </c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 t="s">
        <v>55</v>
      </c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</row>
    <row r="3" spans="2:66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2:66" s="3" customFormat="1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ht="12" customHeight="1" thickBot="1"/>
    <row r="6" spans="2:63" s="6" customFormat="1" ht="12" customHeight="1">
      <c r="B6" s="160" t="s">
        <v>23</v>
      </c>
      <c r="C6" s="161"/>
      <c r="D6" s="150" t="s">
        <v>24</v>
      </c>
      <c r="E6" s="120"/>
      <c r="F6" s="120"/>
      <c r="G6" s="151"/>
      <c r="H6" s="137" t="s">
        <v>4</v>
      </c>
      <c r="I6" s="138"/>
      <c r="J6" s="138"/>
      <c r="K6" s="138"/>
      <c r="L6" s="138"/>
      <c r="M6" s="138"/>
      <c r="N6" s="138"/>
      <c r="O6" s="138"/>
      <c r="P6" s="138"/>
      <c r="Q6" s="119" t="s">
        <v>6</v>
      </c>
      <c r="R6" s="120"/>
      <c r="S6" s="120"/>
      <c r="T6" s="99"/>
      <c r="U6" s="99"/>
      <c r="V6" s="99"/>
      <c r="W6" s="99"/>
      <c r="X6" s="99"/>
      <c r="Y6" s="99"/>
      <c r="Z6" s="99"/>
      <c r="AA6" s="99"/>
      <c r="AB6" s="100"/>
      <c r="AC6" s="96" t="s">
        <v>7</v>
      </c>
      <c r="AD6" s="119" t="s">
        <v>9</v>
      </c>
      <c r="AE6" s="120"/>
      <c r="AF6" s="120"/>
      <c r="AG6" s="120"/>
      <c r="AH6" s="120"/>
      <c r="AI6" s="120"/>
      <c r="AJ6" s="119" t="s">
        <v>10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1"/>
      <c r="BA6" s="119" t="s">
        <v>11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1"/>
    </row>
    <row r="7" spans="2:63" s="6" customFormat="1" ht="12" customHeight="1">
      <c r="B7" s="162"/>
      <c r="C7" s="163"/>
      <c r="D7" s="152"/>
      <c r="E7" s="123"/>
      <c r="F7" s="123"/>
      <c r="G7" s="153"/>
      <c r="H7" s="139"/>
      <c r="I7" s="112"/>
      <c r="J7" s="112"/>
      <c r="K7" s="112"/>
      <c r="L7" s="112"/>
      <c r="M7" s="112"/>
      <c r="N7" s="112"/>
      <c r="O7" s="112"/>
      <c r="P7" s="112"/>
      <c r="Q7" s="122"/>
      <c r="R7" s="123"/>
      <c r="S7" s="123"/>
      <c r="T7" s="101"/>
      <c r="U7" s="101"/>
      <c r="V7" s="101"/>
      <c r="W7" s="101"/>
      <c r="X7" s="101"/>
      <c r="Y7" s="101"/>
      <c r="Z7" s="101"/>
      <c r="AA7" s="101"/>
      <c r="AB7" s="102"/>
      <c r="AC7" s="97"/>
      <c r="AD7" s="122"/>
      <c r="AE7" s="123"/>
      <c r="AF7" s="123"/>
      <c r="AG7" s="123"/>
      <c r="AH7" s="123"/>
      <c r="AI7" s="123"/>
      <c r="AJ7" s="122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4"/>
      <c r="BA7" s="122"/>
      <c r="BB7" s="123"/>
      <c r="BC7" s="123"/>
      <c r="BD7" s="123"/>
      <c r="BE7" s="123"/>
      <c r="BF7" s="123"/>
      <c r="BG7" s="123"/>
      <c r="BH7" s="123"/>
      <c r="BI7" s="123"/>
      <c r="BJ7" s="123"/>
      <c r="BK7" s="124"/>
    </row>
    <row r="8" spans="2:63" s="6" customFormat="1" ht="12" customHeight="1">
      <c r="B8" s="162"/>
      <c r="C8" s="163"/>
      <c r="D8" s="152"/>
      <c r="E8" s="123"/>
      <c r="F8" s="123"/>
      <c r="G8" s="153"/>
      <c r="H8" s="115"/>
      <c r="I8" s="140"/>
      <c r="J8" s="140"/>
      <c r="K8" s="140"/>
      <c r="L8" s="112"/>
      <c r="M8" s="112"/>
      <c r="N8" s="112"/>
      <c r="O8" s="112"/>
      <c r="P8" s="112"/>
      <c r="Q8" s="122"/>
      <c r="R8" s="123"/>
      <c r="S8" s="123"/>
      <c r="T8" s="103"/>
      <c r="U8" s="103"/>
      <c r="V8" s="103"/>
      <c r="W8" s="103"/>
      <c r="X8" s="103"/>
      <c r="Y8" s="103"/>
      <c r="Z8" s="103"/>
      <c r="AA8" s="103"/>
      <c r="AB8" s="104"/>
      <c r="AC8" s="97"/>
      <c r="AD8" s="116"/>
      <c r="AE8" s="117"/>
      <c r="AF8" s="117"/>
      <c r="AG8" s="117"/>
      <c r="AH8" s="117"/>
      <c r="AI8" s="117"/>
      <c r="AJ8" s="116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8"/>
      <c r="BA8" s="116"/>
      <c r="BB8" s="117"/>
      <c r="BC8" s="117"/>
      <c r="BD8" s="117"/>
      <c r="BE8" s="117"/>
      <c r="BF8" s="117"/>
      <c r="BG8" s="117"/>
      <c r="BH8" s="117"/>
      <c r="BI8" s="117"/>
      <c r="BJ8" s="117"/>
      <c r="BK8" s="118"/>
    </row>
    <row r="9" spans="2:63" s="6" customFormat="1" ht="12" customHeight="1">
      <c r="B9" s="162"/>
      <c r="C9" s="163"/>
      <c r="D9" s="152"/>
      <c r="E9" s="123"/>
      <c r="F9" s="123"/>
      <c r="G9" s="153"/>
      <c r="H9" s="114" t="s">
        <v>31</v>
      </c>
      <c r="I9" s="114"/>
      <c r="J9" s="114"/>
      <c r="K9" s="115"/>
      <c r="L9" s="143" t="s">
        <v>33</v>
      </c>
      <c r="M9" s="144"/>
      <c r="N9" s="144"/>
      <c r="O9" s="144"/>
      <c r="P9" s="110" t="s">
        <v>35</v>
      </c>
      <c r="Q9" s="122"/>
      <c r="R9" s="123"/>
      <c r="S9" s="123"/>
      <c r="T9" s="127" t="s">
        <v>5</v>
      </c>
      <c r="U9" s="128"/>
      <c r="V9" s="129"/>
      <c r="W9" s="136" t="s">
        <v>50</v>
      </c>
      <c r="X9" s="136"/>
      <c r="Y9" s="136"/>
      <c r="Z9" s="136" t="s">
        <v>61</v>
      </c>
      <c r="AA9" s="136"/>
      <c r="AB9" s="136"/>
      <c r="AC9" s="97"/>
      <c r="AD9" s="105" t="s">
        <v>36</v>
      </c>
      <c r="AE9" s="113" t="s">
        <v>32</v>
      </c>
      <c r="AF9" s="114"/>
      <c r="AG9" s="114"/>
      <c r="AH9" s="115"/>
      <c r="AI9" s="141" t="s">
        <v>35</v>
      </c>
      <c r="AJ9" s="108" t="s">
        <v>43</v>
      </c>
      <c r="AK9" s="108"/>
      <c r="AL9" s="108"/>
      <c r="AM9" s="108"/>
      <c r="AN9" s="108" t="s">
        <v>44</v>
      </c>
      <c r="AO9" s="108"/>
      <c r="AP9" s="108"/>
      <c r="AQ9" s="108"/>
      <c r="AR9" s="127" t="s">
        <v>46</v>
      </c>
      <c r="AS9" s="128"/>
      <c r="AT9" s="128"/>
      <c r="AU9" s="128"/>
      <c r="AV9" s="128"/>
      <c r="AW9" s="128"/>
      <c r="AX9" s="128"/>
      <c r="AY9" s="128"/>
      <c r="AZ9" s="129"/>
      <c r="BA9" s="113" t="s">
        <v>4</v>
      </c>
      <c r="BB9" s="114"/>
      <c r="BC9" s="114"/>
      <c r="BD9" s="114"/>
      <c r="BE9" s="115"/>
      <c r="BF9" s="108" t="s">
        <v>6</v>
      </c>
      <c r="BG9" s="113" t="s">
        <v>9</v>
      </c>
      <c r="BH9" s="114"/>
      <c r="BI9" s="114"/>
      <c r="BJ9" s="114"/>
      <c r="BK9" s="115"/>
    </row>
    <row r="10" spans="2:63" ht="12" customHeight="1">
      <c r="B10" s="162"/>
      <c r="C10" s="163"/>
      <c r="D10" s="152"/>
      <c r="E10" s="123"/>
      <c r="F10" s="123"/>
      <c r="G10" s="153"/>
      <c r="H10" s="123"/>
      <c r="I10" s="123"/>
      <c r="J10" s="123"/>
      <c r="K10" s="124"/>
      <c r="L10" s="143"/>
      <c r="M10" s="144"/>
      <c r="N10" s="144"/>
      <c r="O10" s="144"/>
      <c r="P10" s="110"/>
      <c r="Q10" s="122"/>
      <c r="R10" s="123"/>
      <c r="S10" s="123"/>
      <c r="T10" s="130"/>
      <c r="U10" s="131"/>
      <c r="V10" s="132"/>
      <c r="W10" s="136"/>
      <c r="X10" s="136"/>
      <c r="Y10" s="136"/>
      <c r="Z10" s="136"/>
      <c r="AA10" s="136"/>
      <c r="AB10" s="136"/>
      <c r="AC10" s="97"/>
      <c r="AD10" s="106"/>
      <c r="AE10" s="122"/>
      <c r="AF10" s="123"/>
      <c r="AG10" s="123"/>
      <c r="AH10" s="124"/>
      <c r="AI10" s="141"/>
      <c r="AJ10" s="108"/>
      <c r="AK10" s="108"/>
      <c r="AL10" s="108"/>
      <c r="AM10" s="108"/>
      <c r="AN10" s="108"/>
      <c r="AO10" s="108"/>
      <c r="AP10" s="108"/>
      <c r="AQ10" s="108"/>
      <c r="AR10" s="133"/>
      <c r="AS10" s="134"/>
      <c r="AT10" s="134"/>
      <c r="AU10" s="134"/>
      <c r="AV10" s="134"/>
      <c r="AW10" s="134"/>
      <c r="AX10" s="134"/>
      <c r="AY10" s="134"/>
      <c r="AZ10" s="135"/>
      <c r="BA10" s="116"/>
      <c r="BB10" s="117"/>
      <c r="BC10" s="117"/>
      <c r="BD10" s="117"/>
      <c r="BE10" s="118"/>
      <c r="BF10" s="108"/>
      <c r="BG10" s="116"/>
      <c r="BH10" s="117"/>
      <c r="BI10" s="117"/>
      <c r="BJ10" s="117"/>
      <c r="BK10" s="118"/>
    </row>
    <row r="11" spans="2:63" ht="19.5" customHeight="1">
      <c r="B11" s="162"/>
      <c r="C11" s="163"/>
      <c r="D11" s="154"/>
      <c r="E11" s="117"/>
      <c r="F11" s="117"/>
      <c r="G11" s="155"/>
      <c r="H11" s="123"/>
      <c r="I11" s="123"/>
      <c r="J11" s="123"/>
      <c r="K11" s="124"/>
      <c r="L11" s="143"/>
      <c r="M11" s="144"/>
      <c r="N11" s="144"/>
      <c r="O11" s="144"/>
      <c r="P11" s="110"/>
      <c r="Q11" s="116"/>
      <c r="R11" s="117"/>
      <c r="S11" s="117"/>
      <c r="T11" s="133"/>
      <c r="U11" s="134"/>
      <c r="V11" s="135"/>
      <c r="W11" s="136"/>
      <c r="X11" s="136"/>
      <c r="Y11" s="136"/>
      <c r="Z11" s="136"/>
      <c r="AA11" s="136"/>
      <c r="AB11" s="136"/>
      <c r="AC11" s="97"/>
      <c r="AD11" s="106"/>
      <c r="AE11" s="116"/>
      <c r="AF11" s="117"/>
      <c r="AG11" s="117"/>
      <c r="AH11" s="118"/>
      <c r="AI11" s="141"/>
      <c r="AJ11" s="108"/>
      <c r="AK11" s="108"/>
      <c r="AL11" s="108"/>
      <c r="AM11" s="108"/>
      <c r="AN11" s="108"/>
      <c r="AO11" s="108"/>
      <c r="AP11" s="108"/>
      <c r="AQ11" s="108"/>
      <c r="AR11" s="110" t="s">
        <v>45</v>
      </c>
      <c r="AS11" s="110"/>
      <c r="AT11" s="110"/>
      <c r="AU11" s="110"/>
      <c r="AV11" s="144" t="s">
        <v>47</v>
      </c>
      <c r="AW11" s="144"/>
      <c r="AX11" s="144"/>
      <c r="AY11" s="144"/>
      <c r="AZ11" s="110" t="s">
        <v>48</v>
      </c>
      <c r="BA11" s="112" t="s">
        <v>32</v>
      </c>
      <c r="BB11" s="112"/>
      <c r="BC11" s="112"/>
      <c r="BD11" s="112"/>
      <c r="BE11" s="110" t="s">
        <v>49</v>
      </c>
      <c r="BF11" s="108"/>
      <c r="BG11" s="112" t="s">
        <v>32</v>
      </c>
      <c r="BH11" s="112"/>
      <c r="BI11" s="112"/>
      <c r="BJ11" s="112"/>
      <c r="BK11" s="110" t="s">
        <v>49</v>
      </c>
    </row>
    <row r="12" spans="2:63" ht="12" customHeight="1">
      <c r="B12" s="162"/>
      <c r="C12" s="163"/>
      <c r="D12" s="145" t="s">
        <v>0</v>
      </c>
      <c r="E12" s="136" t="s">
        <v>26</v>
      </c>
      <c r="F12" s="136" t="s">
        <v>27</v>
      </c>
      <c r="G12" s="148" t="s">
        <v>28</v>
      </c>
      <c r="H12" s="7"/>
      <c r="I12" s="156" t="s">
        <v>50</v>
      </c>
      <c r="J12" s="156" t="s">
        <v>29</v>
      </c>
      <c r="K12" s="110" t="s">
        <v>30</v>
      </c>
      <c r="L12" s="108" t="s">
        <v>0</v>
      </c>
      <c r="M12" s="110" t="s">
        <v>26</v>
      </c>
      <c r="N12" s="110" t="s">
        <v>27</v>
      </c>
      <c r="O12" s="110" t="s">
        <v>28</v>
      </c>
      <c r="P12" s="110"/>
      <c r="Q12" s="108" t="s">
        <v>0</v>
      </c>
      <c r="R12" s="108" t="s">
        <v>1</v>
      </c>
      <c r="S12" s="108" t="s">
        <v>2</v>
      </c>
      <c r="T12" s="125" t="s">
        <v>3</v>
      </c>
      <c r="U12" s="108" t="s">
        <v>1</v>
      </c>
      <c r="V12" s="108" t="s">
        <v>2</v>
      </c>
      <c r="W12" s="125" t="s">
        <v>3</v>
      </c>
      <c r="X12" s="108" t="s">
        <v>1</v>
      </c>
      <c r="Y12" s="108" t="s">
        <v>2</v>
      </c>
      <c r="Z12" s="125" t="s">
        <v>3</v>
      </c>
      <c r="AA12" s="108" t="s">
        <v>1</v>
      </c>
      <c r="AB12" s="108" t="s">
        <v>2</v>
      </c>
      <c r="AC12" s="97"/>
      <c r="AD12" s="106"/>
      <c r="AE12" s="108" t="s">
        <v>8</v>
      </c>
      <c r="AF12" s="110" t="s">
        <v>26</v>
      </c>
      <c r="AG12" s="110" t="s">
        <v>27</v>
      </c>
      <c r="AH12" s="110" t="s">
        <v>28</v>
      </c>
      <c r="AI12" s="141"/>
      <c r="AJ12" s="108" t="s">
        <v>0</v>
      </c>
      <c r="AK12" s="110" t="s">
        <v>26</v>
      </c>
      <c r="AL12" s="110" t="s">
        <v>27</v>
      </c>
      <c r="AM12" s="110" t="s">
        <v>28</v>
      </c>
      <c r="AN12" s="108" t="s">
        <v>0</v>
      </c>
      <c r="AO12" s="110" t="s">
        <v>26</v>
      </c>
      <c r="AP12" s="110" t="s">
        <v>27</v>
      </c>
      <c r="AQ12" s="110" t="s">
        <v>28</v>
      </c>
      <c r="AR12" s="108" t="s">
        <v>8</v>
      </c>
      <c r="AS12" s="110" t="s">
        <v>26</v>
      </c>
      <c r="AT12" s="110" t="s">
        <v>27</v>
      </c>
      <c r="AU12" s="110" t="s">
        <v>28</v>
      </c>
      <c r="AV12" s="108" t="s">
        <v>8</v>
      </c>
      <c r="AW12" s="110" t="s">
        <v>26</v>
      </c>
      <c r="AX12" s="110" t="s">
        <v>27</v>
      </c>
      <c r="AY12" s="110" t="s">
        <v>28</v>
      </c>
      <c r="AZ12" s="110"/>
      <c r="BA12" s="108" t="s">
        <v>0</v>
      </c>
      <c r="BB12" s="110" t="s">
        <v>26</v>
      </c>
      <c r="BC12" s="110" t="s">
        <v>27</v>
      </c>
      <c r="BD12" s="110" t="s">
        <v>28</v>
      </c>
      <c r="BE12" s="110"/>
      <c r="BF12" s="108"/>
      <c r="BG12" s="108" t="s">
        <v>8</v>
      </c>
      <c r="BH12" s="110" t="s">
        <v>26</v>
      </c>
      <c r="BI12" s="110" t="s">
        <v>27</v>
      </c>
      <c r="BJ12" s="110" t="s">
        <v>28</v>
      </c>
      <c r="BK12" s="110"/>
    </row>
    <row r="13" spans="2:63" ht="12" customHeight="1">
      <c r="B13" s="162"/>
      <c r="C13" s="163"/>
      <c r="D13" s="145"/>
      <c r="E13" s="136"/>
      <c r="F13" s="136"/>
      <c r="G13" s="148"/>
      <c r="H13" s="7"/>
      <c r="I13" s="156"/>
      <c r="J13" s="156"/>
      <c r="K13" s="110"/>
      <c r="L13" s="108"/>
      <c r="M13" s="110"/>
      <c r="N13" s="110"/>
      <c r="O13" s="110"/>
      <c r="P13" s="110"/>
      <c r="Q13" s="108"/>
      <c r="R13" s="108"/>
      <c r="S13" s="108"/>
      <c r="T13" s="125"/>
      <c r="U13" s="108"/>
      <c r="V13" s="108"/>
      <c r="W13" s="125"/>
      <c r="X13" s="108"/>
      <c r="Y13" s="108"/>
      <c r="Z13" s="125"/>
      <c r="AA13" s="108"/>
      <c r="AB13" s="108"/>
      <c r="AC13" s="97"/>
      <c r="AD13" s="106"/>
      <c r="AE13" s="108"/>
      <c r="AF13" s="110"/>
      <c r="AG13" s="110"/>
      <c r="AH13" s="110"/>
      <c r="AI13" s="141"/>
      <c r="AJ13" s="108"/>
      <c r="AK13" s="110"/>
      <c r="AL13" s="110"/>
      <c r="AM13" s="110"/>
      <c r="AN13" s="108"/>
      <c r="AO13" s="110"/>
      <c r="AP13" s="110"/>
      <c r="AQ13" s="110"/>
      <c r="AR13" s="108"/>
      <c r="AS13" s="110"/>
      <c r="AT13" s="110"/>
      <c r="AU13" s="110"/>
      <c r="AV13" s="108"/>
      <c r="AW13" s="110"/>
      <c r="AX13" s="110"/>
      <c r="AY13" s="110"/>
      <c r="AZ13" s="110"/>
      <c r="BA13" s="108"/>
      <c r="BB13" s="110"/>
      <c r="BC13" s="110"/>
      <c r="BD13" s="110"/>
      <c r="BE13" s="110"/>
      <c r="BF13" s="108"/>
      <c r="BG13" s="108"/>
      <c r="BH13" s="110"/>
      <c r="BI13" s="110"/>
      <c r="BJ13" s="110"/>
      <c r="BK13" s="110"/>
    </row>
    <row r="14" spans="2:63" ht="12" customHeight="1" thickBot="1">
      <c r="B14" s="164"/>
      <c r="C14" s="165"/>
      <c r="D14" s="146"/>
      <c r="E14" s="147"/>
      <c r="F14" s="147"/>
      <c r="G14" s="149"/>
      <c r="H14" s="8"/>
      <c r="I14" s="157"/>
      <c r="J14" s="157"/>
      <c r="K14" s="111"/>
      <c r="L14" s="109"/>
      <c r="M14" s="111"/>
      <c r="N14" s="111"/>
      <c r="O14" s="111"/>
      <c r="P14" s="111"/>
      <c r="Q14" s="109"/>
      <c r="R14" s="109"/>
      <c r="S14" s="109"/>
      <c r="T14" s="126"/>
      <c r="U14" s="109"/>
      <c r="V14" s="109"/>
      <c r="W14" s="126"/>
      <c r="X14" s="109"/>
      <c r="Y14" s="109"/>
      <c r="Z14" s="126"/>
      <c r="AA14" s="109"/>
      <c r="AB14" s="109"/>
      <c r="AC14" s="98"/>
      <c r="AD14" s="107"/>
      <c r="AE14" s="109"/>
      <c r="AF14" s="111"/>
      <c r="AG14" s="111"/>
      <c r="AH14" s="111"/>
      <c r="AI14" s="142"/>
      <c r="AJ14" s="109"/>
      <c r="AK14" s="111"/>
      <c r="AL14" s="111"/>
      <c r="AM14" s="111"/>
      <c r="AN14" s="109"/>
      <c r="AO14" s="111"/>
      <c r="AP14" s="111"/>
      <c r="AQ14" s="111"/>
      <c r="AR14" s="109"/>
      <c r="AS14" s="111"/>
      <c r="AT14" s="111"/>
      <c r="AU14" s="111"/>
      <c r="AV14" s="109"/>
      <c r="AW14" s="111"/>
      <c r="AX14" s="111"/>
      <c r="AY14" s="111"/>
      <c r="AZ14" s="111"/>
      <c r="BA14" s="109"/>
      <c r="BB14" s="111"/>
      <c r="BC14" s="111"/>
      <c r="BD14" s="111"/>
      <c r="BE14" s="111"/>
      <c r="BF14" s="109"/>
      <c r="BG14" s="109"/>
      <c r="BH14" s="111"/>
      <c r="BI14" s="111"/>
      <c r="BJ14" s="111"/>
      <c r="BK14" s="111"/>
    </row>
    <row r="15" spans="2:63" ht="12" customHeight="1"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 t="s">
        <v>12</v>
      </c>
      <c r="AF15" s="12" t="s">
        <v>12</v>
      </c>
      <c r="AG15" s="12" t="s">
        <v>12</v>
      </c>
      <c r="AH15" s="12" t="s">
        <v>12</v>
      </c>
      <c r="AI15" s="12" t="s">
        <v>12</v>
      </c>
      <c r="AJ15" s="11"/>
      <c r="AK15" s="11"/>
      <c r="AL15" s="11"/>
      <c r="AM15" s="11"/>
      <c r="AN15" s="11"/>
      <c r="AO15" s="11"/>
      <c r="AP15" s="11"/>
      <c r="AQ15" s="11"/>
      <c r="AR15" s="12" t="s">
        <v>12</v>
      </c>
      <c r="AS15" s="12" t="s">
        <v>12</v>
      </c>
      <c r="AT15" s="12" t="s">
        <v>12</v>
      </c>
      <c r="AU15" s="12" t="s">
        <v>12</v>
      </c>
      <c r="AV15" s="12" t="s">
        <v>12</v>
      </c>
      <c r="AW15" s="12" t="s">
        <v>12</v>
      </c>
      <c r="AX15" s="12" t="s">
        <v>12</v>
      </c>
      <c r="AY15" s="12" t="s">
        <v>12</v>
      </c>
      <c r="AZ15" s="12" t="s">
        <v>12</v>
      </c>
      <c r="BA15" s="11"/>
      <c r="BB15" s="11"/>
      <c r="BC15" s="11"/>
      <c r="BD15" s="11"/>
      <c r="BE15" s="11"/>
      <c r="BF15" s="11"/>
      <c r="BG15" s="12" t="s">
        <v>12</v>
      </c>
      <c r="BH15" s="12" t="s">
        <v>12</v>
      </c>
      <c r="BI15" s="12" t="s">
        <v>12</v>
      </c>
      <c r="BJ15" s="12" t="s">
        <v>12</v>
      </c>
      <c r="BK15" s="12" t="s">
        <v>12</v>
      </c>
    </row>
    <row r="16" spans="2:63" ht="21.75" customHeight="1">
      <c r="B16" s="16"/>
      <c r="C16" s="13" t="s">
        <v>59</v>
      </c>
      <c r="D16" s="14">
        <v>5617</v>
      </c>
      <c r="E16" s="14">
        <v>3435</v>
      </c>
      <c r="F16" s="14">
        <v>145</v>
      </c>
      <c r="G16" s="14">
        <v>2045</v>
      </c>
      <c r="H16" s="14">
        <v>58385</v>
      </c>
      <c r="I16" s="14">
        <v>1785</v>
      </c>
      <c r="J16" s="14">
        <v>1882</v>
      </c>
      <c r="K16" s="14">
        <v>649</v>
      </c>
      <c r="L16" s="14">
        <v>55978</v>
      </c>
      <c r="M16" s="14">
        <v>41066</v>
      </c>
      <c r="N16" s="14">
        <v>1549</v>
      </c>
      <c r="O16" s="14">
        <v>13363</v>
      </c>
      <c r="P16" s="14">
        <v>2407</v>
      </c>
      <c r="Q16" s="14">
        <v>56970</v>
      </c>
      <c r="R16" s="14">
        <v>16366</v>
      </c>
      <c r="S16" s="14">
        <v>40604</v>
      </c>
      <c r="T16" s="14">
        <v>7991</v>
      </c>
      <c r="U16" s="14">
        <v>4067</v>
      </c>
      <c r="V16" s="14">
        <v>3924</v>
      </c>
      <c r="W16" s="14">
        <v>1647</v>
      </c>
      <c r="X16" s="14">
        <v>199</v>
      </c>
      <c r="Y16" s="14">
        <v>1448</v>
      </c>
      <c r="Z16" s="14">
        <v>438</v>
      </c>
      <c r="AA16" s="14">
        <v>0</v>
      </c>
      <c r="AB16" s="14">
        <v>438</v>
      </c>
      <c r="AC16" s="15">
        <v>0.987</v>
      </c>
      <c r="AD16" s="14">
        <v>421475</v>
      </c>
      <c r="AE16" s="14">
        <v>425126</v>
      </c>
      <c r="AF16" s="14">
        <v>435998</v>
      </c>
      <c r="AG16" s="14">
        <v>388572</v>
      </c>
      <c r="AH16" s="14">
        <v>395954</v>
      </c>
      <c r="AI16" s="14">
        <v>336563</v>
      </c>
      <c r="AJ16" s="14">
        <v>118</v>
      </c>
      <c r="AK16" s="14">
        <v>104</v>
      </c>
      <c r="AL16" s="14">
        <v>4</v>
      </c>
      <c r="AM16" s="14">
        <v>11</v>
      </c>
      <c r="AN16" s="14">
        <v>2021</v>
      </c>
      <c r="AO16" s="14">
        <v>1694</v>
      </c>
      <c r="AP16" s="14">
        <v>119</v>
      </c>
      <c r="AQ16" s="14">
        <v>208</v>
      </c>
      <c r="AR16" s="14">
        <v>271424</v>
      </c>
      <c r="AS16" s="14">
        <v>279593</v>
      </c>
      <c r="AT16" s="14">
        <v>221378</v>
      </c>
      <c r="AU16" s="14">
        <v>233529</v>
      </c>
      <c r="AV16" s="14">
        <v>9799</v>
      </c>
      <c r="AW16" s="14">
        <v>11533</v>
      </c>
      <c r="AX16" s="14">
        <v>17007</v>
      </c>
      <c r="AY16" s="14">
        <v>3635</v>
      </c>
      <c r="AZ16" s="14">
        <v>9395</v>
      </c>
      <c r="BA16" s="14">
        <v>27103</v>
      </c>
      <c r="BB16" s="14">
        <v>20308</v>
      </c>
      <c r="BC16" s="14">
        <v>740</v>
      </c>
      <c r="BD16" s="14">
        <v>6055</v>
      </c>
      <c r="BE16" s="14">
        <v>914</v>
      </c>
      <c r="BF16" s="14">
        <v>15142</v>
      </c>
      <c r="BG16" s="14">
        <v>481997</v>
      </c>
      <c r="BH16" s="14">
        <v>493525</v>
      </c>
      <c r="BI16" s="14">
        <v>444305</v>
      </c>
      <c r="BJ16" s="14">
        <v>447941</v>
      </c>
      <c r="BK16" s="14">
        <v>373425</v>
      </c>
    </row>
    <row r="17" spans="2:63" ht="21.75" customHeight="1">
      <c r="B17" s="16"/>
      <c r="C17" s="13" t="s">
        <v>60</v>
      </c>
      <c r="D17" s="14">
        <v>5626</v>
      </c>
      <c r="E17" s="14">
        <v>3442</v>
      </c>
      <c r="F17" s="14">
        <v>145</v>
      </c>
      <c r="G17" s="14">
        <v>2047</v>
      </c>
      <c r="H17" s="14">
        <v>58237</v>
      </c>
      <c r="I17" s="14">
        <v>1789</v>
      </c>
      <c r="J17" s="14">
        <v>1881</v>
      </c>
      <c r="K17" s="14">
        <v>653</v>
      </c>
      <c r="L17" s="14">
        <v>55755</v>
      </c>
      <c r="M17" s="14">
        <v>41001</v>
      </c>
      <c r="N17" s="14">
        <v>1544</v>
      </c>
      <c r="O17" s="14">
        <v>13210</v>
      </c>
      <c r="P17" s="14">
        <v>2482</v>
      </c>
      <c r="Q17" s="14">
        <v>56667</v>
      </c>
      <c r="R17" s="14">
        <v>16262</v>
      </c>
      <c r="S17" s="14">
        <v>40405</v>
      </c>
      <c r="T17" s="14">
        <v>8082</v>
      </c>
      <c r="U17" s="14">
        <v>4112</v>
      </c>
      <c r="V17" s="14">
        <v>3970</v>
      </c>
      <c r="W17" s="14">
        <v>1651</v>
      </c>
      <c r="X17" s="14">
        <v>196</v>
      </c>
      <c r="Y17" s="14">
        <v>1455</v>
      </c>
      <c r="Z17" s="14">
        <v>438</v>
      </c>
      <c r="AA17" s="14">
        <v>0</v>
      </c>
      <c r="AB17" s="14">
        <v>438</v>
      </c>
      <c r="AC17" s="15">
        <v>0.984</v>
      </c>
      <c r="AD17" s="14">
        <v>421991</v>
      </c>
      <c r="AE17" s="14">
        <v>425662</v>
      </c>
      <c r="AF17" s="14">
        <v>437137</v>
      </c>
      <c r="AG17" s="14">
        <v>392053</v>
      </c>
      <c r="AH17" s="14">
        <v>393975</v>
      </c>
      <c r="AI17" s="14">
        <v>339521</v>
      </c>
      <c r="AJ17" s="14">
        <v>71</v>
      </c>
      <c r="AK17" s="14">
        <v>59</v>
      </c>
      <c r="AL17" s="14">
        <v>3</v>
      </c>
      <c r="AM17" s="14">
        <v>9</v>
      </c>
      <c r="AN17" s="14">
        <v>560</v>
      </c>
      <c r="AO17" s="14">
        <v>460</v>
      </c>
      <c r="AP17" s="14">
        <v>68</v>
      </c>
      <c r="AQ17" s="14">
        <v>32</v>
      </c>
      <c r="AR17" s="14">
        <v>237575</v>
      </c>
      <c r="AS17" s="14">
        <v>233061</v>
      </c>
      <c r="AT17" s="14">
        <v>186926</v>
      </c>
      <c r="AU17" s="14">
        <v>410094</v>
      </c>
      <c r="AV17" s="14">
        <v>2386</v>
      </c>
      <c r="AW17" s="14">
        <v>2615</v>
      </c>
      <c r="AX17" s="14">
        <v>8233</v>
      </c>
      <c r="AY17" s="14">
        <v>993</v>
      </c>
      <c r="AZ17" s="14">
        <v>2284</v>
      </c>
      <c r="BA17" s="14">
        <v>27060</v>
      </c>
      <c r="BB17" s="14">
        <v>20323</v>
      </c>
      <c r="BC17" s="14">
        <v>741</v>
      </c>
      <c r="BD17" s="14">
        <v>5996</v>
      </c>
      <c r="BE17" s="14">
        <v>945</v>
      </c>
      <c r="BF17" s="14">
        <v>15131</v>
      </c>
      <c r="BG17" s="14">
        <v>482003</v>
      </c>
      <c r="BH17" s="14">
        <v>493715</v>
      </c>
      <c r="BI17" s="14">
        <v>447309</v>
      </c>
      <c r="BJ17" s="14">
        <v>446592</v>
      </c>
      <c r="BK17" s="14">
        <v>376042</v>
      </c>
    </row>
    <row r="18" spans="2:63" ht="21.75" customHeight="1">
      <c r="B18" s="16"/>
      <c r="C18" s="13" t="s">
        <v>37</v>
      </c>
      <c r="D18" s="14">
        <v>5628</v>
      </c>
      <c r="E18" s="14">
        <v>3444</v>
      </c>
      <c r="F18" s="14">
        <v>145</v>
      </c>
      <c r="G18" s="14">
        <v>2047</v>
      </c>
      <c r="H18" s="14">
        <v>57956</v>
      </c>
      <c r="I18" s="14">
        <v>1750</v>
      </c>
      <c r="J18" s="14">
        <v>1920</v>
      </c>
      <c r="K18" s="14">
        <v>654</v>
      </c>
      <c r="L18" s="14">
        <v>55253</v>
      </c>
      <c r="M18" s="14">
        <v>40953</v>
      </c>
      <c r="N18" s="14">
        <v>1565</v>
      </c>
      <c r="O18" s="14">
        <v>12735</v>
      </c>
      <c r="P18" s="14">
        <v>2703</v>
      </c>
      <c r="Q18" s="14">
        <v>56530</v>
      </c>
      <c r="R18" s="14">
        <v>16263</v>
      </c>
      <c r="S18" s="14">
        <v>40267</v>
      </c>
      <c r="T18" s="14">
        <v>8177</v>
      </c>
      <c r="U18" s="14">
        <v>4183</v>
      </c>
      <c r="V18" s="14">
        <v>3994</v>
      </c>
      <c r="W18" s="14">
        <v>1649</v>
      </c>
      <c r="X18" s="14">
        <v>199</v>
      </c>
      <c r="Y18" s="14">
        <v>1450</v>
      </c>
      <c r="Z18" s="14">
        <v>452</v>
      </c>
      <c r="AA18" s="14">
        <v>0</v>
      </c>
      <c r="AB18" s="14">
        <v>452</v>
      </c>
      <c r="AC18" s="15">
        <v>0.987</v>
      </c>
      <c r="AD18" s="14">
        <v>422168</v>
      </c>
      <c r="AE18" s="14">
        <v>426149</v>
      </c>
      <c r="AF18" s="14">
        <v>438554</v>
      </c>
      <c r="AG18" s="14">
        <v>391673</v>
      </c>
      <c r="AH18" s="14">
        <v>390496</v>
      </c>
      <c r="AI18" s="14">
        <v>340792</v>
      </c>
      <c r="AJ18" s="14">
        <v>216</v>
      </c>
      <c r="AK18" s="14">
        <v>185</v>
      </c>
      <c r="AL18" s="14">
        <v>13</v>
      </c>
      <c r="AM18" s="14">
        <v>18</v>
      </c>
      <c r="AN18" s="14">
        <v>4159</v>
      </c>
      <c r="AO18" s="14">
        <v>3390</v>
      </c>
      <c r="AP18" s="14">
        <v>542</v>
      </c>
      <c r="AQ18" s="14">
        <v>227</v>
      </c>
      <c r="AR18" s="14">
        <v>604885</v>
      </c>
      <c r="AS18" s="14">
        <v>566766</v>
      </c>
      <c r="AT18" s="14">
        <v>764389</v>
      </c>
      <c r="AU18" s="14">
        <v>793295</v>
      </c>
      <c r="AV18" s="14">
        <v>45531</v>
      </c>
      <c r="AW18" s="14">
        <v>46916</v>
      </c>
      <c r="AX18" s="14">
        <v>264728</v>
      </c>
      <c r="AY18" s="14">
        <v>14140</v>
      </c>
      <c r="AZ18" s="14">
        <v>43407</v>
      </c>
      <c r="BA18" s="14">
        <v>26887</v>
      </c>
      <c r="BB18" s="14">
        <v>20349</v>
      </c>
      <c r="BC18" s="14">
        <v>752</v>
      </c>
      <c r="BD18" s="14">
        <v>5786</v>
      </c>
      <c r="BE18" s="14">
        <v>1066</v>
      </c>
      <c r="BF18" s="14">
        <v>15058</v>
      </c>
      <c r="BG18" s="14">
        <v>482303</v>
      </c>
      <c r="BH18" s="14">
        <v>494702</v>
      </c>
      <c r="BI18" s="14">
        <v>448133</v>
      </c>
      <c r="BJ18" s="14">
        <v>443136</v>
      </c>
      <c r="BK18" s="14">
        <v>373054</v>
      </c>
    </row>
    <row r="19" spans="2:63" ht="21.75" customHeight="1">
      <c r="B19" s="16"/>
      <c r="C19" s="13" t="s">
        <v>38</v>
      </c>
      <c r="D19" s="14">
        <v>5622</v>
      </c>
      <c r="E19" s="14">
        <v>3443</v>
      </c>
      <c r="F19" s="14">
        <v>145</v>
      </c>
      <c r="G19" s="14">
        <v>2042</v>
      </c>
      <c r="H19" s="14">
        <v>57745</v>
      </c>
      <c r="I19" s="14">
        <v>1774</v>
      </c>
      <c r="J19" s="14">
        <v>1913</v>
      </c>
      <c r="K19" s="14">
        <v>660</v>
      </c>
      <c r="L19" s="14">
        <v>55064</v>
      </c>
      <c r="M19" s="14">
        <v>40976</v>
      </c>
      <c r="N19" s="14">
        <v>1566</v>
      </c>
      <c r="O19" s="14">
        <v>12522</v>
      </c>
      <c r="P19" s="14">
        <v>2681</v>
      </c>
      <c r="Q19" s="14">
        <v>56445</v>
      </c>
      <c r="R19" s="14">
        <v>16246</v>
      </c>
      <c r="S19" s="14">
        <v>40199</v>
      </c>
      <c r="T19" s="14">
        <v>8281</v>
      </c>
      <c r="U19" s="14">
        <v>4229</v>
      </c>
      <c r="V19" s="14">
        <v>4052</v>
      </c>
      <c r="W19" s="14">
        <v>1650</v>
      </c>
      <c r="X19" s="14">
        <v>200</v>
      </c>
      <c r="Y19" s="14">
        <v>1450</v>
      </c>
      <c r="Z19" s="14">
        <v>458</v>
      </c>
      <c r="AA19" s="14">
        <v>0</v>
      </c>
      <c r="AB19" s="14">
        <v>458</v>
      </c>
      <c r="AC19" s="15">
        <v>0.989</v>
      </c>
      <c r="AD19" s="14">
        <v>419905</v>
      </c>
      <c r="AE19" s="14">
        <v>423762</v>
      </c>
      <c r="AF19" s="14">
        <v>439101</v>
      </c>
      <c r="AG19" s="14">
        <v>394989</v>
      </c>
      <c r="AH19" s="14">
        <v>377166</v>
      </c>
      <c r="AI19" s="14">
        <v>340689</v>
      </c>
      <c r="AJ19" s="14">
        <v>1028</v>
      </c>
      <c r="AK19" s="14">
        <v>987</v>
      </c>
      <c r="AL19" s="14">
        <v>33</v>
      </c>
      <c r="AM19" s="14">
        <v>21</v>
      </c>
      <c r="AN19" s="14">
        <v>16760</v>
      </c>
      <c r="AO19" s="14">
        <v>16142</v>
      </c>
      <c r="AP19" s="14">
        <v>499</v>
      </c>
      <c r="AQ19" s="14">
        <v>119</v>
      </c>
      <c r="AR19" s="14">
        <v>539125</v>
      </c>
      <c r="AS19" s="14">
        <v>541640</v>
      </c>
      <c r="AT19" s="14">
        <v>492806</v>
      </c>
      <c r="AU19" s="14">
        <v>392218</v>
      </c>
      <c r="AV19" s="14">
        <v>164095</v>
      </c>
      <c r="AW19" s="14">
        <v>213373</v>
      </c>
      <c r="AX19" s="14">
        <v>157031</v>
      </c>
      <c r="AY19" s="14">
        <v>3727</v>
      </c>
      <c r="AZ19" s="14">
        <v>156477</v>
      </c>
      <c r="BA19" s="14">
        <v>26847</v>
      </c>
      <c r="BB19" s="14">
        <v>20359</v>
      </c>
      <c r="BC19" s="14">
        <v>749</v>
      </c>
      <c r="BD19" s="14">
        <v>5739</v>
      </c>
      <c r="BE19" s="14">
        <v>1033</v>
      </c>
      <c r="BF19" s="14">
        <v>14990</v>
      </c>
      <c r="BG19" s="14">
        <v>479335</v>
      </c>
      <c r="BH19" s="14">
        <v>494895</v>
      </c>
      <c r="BI19" s="14">
        <v>452684</v>
      </c>
      <c r="BJ19" s="14">
        <v>427614</v>
      </c>
      <c r="BK19" s="14">
        <v>372614</v>
      </c>
    </row>
    <row r="20" spans="2:63" ht="21.75" customHeight="1">
      <c r="B20" s="16"/>
      <c r="C20" s="13" t="s">
        <v>39</v>
      </c>
      <c r="D20" s="14">
        <v>5619</v>
      </c>
      <c r="E20" s="14">
        <v>3442</v>
      </c>
      <c r="F20" s="14">
        <v>145</v>
      </c>
      <c r="G20" s="14">
        <v>2040</v>
      </c>
      <c r="H20" s="14">
        <v>58066</v>
      </c>
      <c r="I20" s="14">
        <v>1804</v>
      </c>
      <c r="J20" s="14">
        <v>1953</v>
      </c>
      <c r="K20" s="14">
        <v>673</v>
      </c>
      <c r="L20" s="14">
        <v>55812</v>
      </c>
      <c r="M20" s="14">
        <v>40808</v>
      </c>
      <c r="N20" s="14">
        <v>1568</v>
      </c>
      <c r="O20" s="14">
        <v>13436</v>
      </c>
      <c r="P20" s="14">
        <v>2254</v>
      </c>
      <c r="Q20" s="14">
        <v>56764</v>
      </c>
      <c r="R20" s="14">
        <v>16385</v>
      </c>
      <c r="S20" s="14">
        <v>40379</v>
      </c>
      <c r="T20" s="14">
        <v>8423</v>
      </c>
      <c r="U20" s="14">
        <v>4311</v>
      </c>
      <c r="V20" s="14">
        <v>4112</v>
      </c>
      <c r="W20" s="14">
        <v>1641</v>
      </c>
      <c r="X20" s="14">
        <v>196</v>
      </c>
      <c r="Y20" s="14">
        <v>1445</v>
      </c>
      <c r="Z20" s="14">
        <v>474</v>
      </c>
      <c r="AA20" s="14">
        <v>0</v>
      </c>
      <c r="AB20" s="14">
        <v>474</v>
      </c>
      <c r="AC20" s="15">
        <v>0.989</v>
      </c>
      <c r="AD20" s="14">
        <v>424552</v>
      </c>
      <c r="AE20" s="14">
        <v>428307</v>
      </c>
      <c r="AF20" s="14">
        <v>439415</v>
      </c>
      <c r="AG20" s="14">
        <v>394418</v>
      </c>
      <c r="AH20" s="14">
        <v>398523</v>
      </c>
      <c r="AI20" s="14">
        <v>331581</v>
      </c>
      <c r="AJ20" s="14">
        <v>454</v>
      </c>
      <c r="AK20" s="14">
        <v>422</v>
      </c>
      <c r="AL20" s="14">
        <v>13</v>
      </c>
      <c r="AM20" s="14">
        <v>22</v>
      </c>
      <c r="AN20" s="14">
        <v>3215</v>
      </c>
      <c r="AO20" s="14">
        <v>3086</v>
      </c>
      <c r="AP20" s="14">
        <v>81</v>
      </c>
      <c r="AQ20" s="14">
        <v>48</v>
      </c>
      <c r="AR20" s="14">
        <v>373921</v>
      </c>
      <c r="AS20" s="14">
        <v>371596</v>
      </c>
      <c r="AT20" s="14">
        <v>338333</v>
      </c>
      <c r="AU20" s="14">
        <v>583458</v>
      </c>
      <c r="AV20" s="14">
        <v>21539</v>
      </c>
      <c r="AW20" s="14">
        <v>28101</v>
      </c>
      <c r="AX20" s="14">
        <v>17478</v>
      </c>
      <c r="AY20" s="14">
        <v>2084</v>
      </c>
      <c r="AZ20" s="14">
        <v>20703</v>
      </c>
      <c r="BA20" s="14">
        <v>27202</v>
      </c>
      <c r="BB20" s="14">
        <v>20287</v>
      </c>
      <c r="BC20" s="14">
        <v>745</v>
      </c>
      <c r="BD20" s="14">
        <v>6170</v>
      </c>
      <c r="BE20" s="14">
        <v>839</v>
      </c>
      <c r="BF20" s="14">
        <v>15049</v>
      </c>
      <c r="BG20" s="14">
        <v>483215</v>
      </c>
      <c r="BH20" s="14">
        <v>494715</v>
      </c>
      <c r="BI20" s="14">
        <v>453973</v>
      </c>
      <c r="BJ20" s="14">
        <v>448936</v>
      </c>
      <c r="BK20" s="14">
        <v>368799</v>
      </c>
    </row>
    <row r="21" spans="2:63" ht="21.75" customHeight="1">
      <c r="B21" s="16"/>
      <c r="C21" s="13" t="s">
        <v>40</v>
      </c>
      <c r="D21" s="14">
        <v>5617</v>
      </c>
      <c r="E21" s="14">
        <v>3440</v>
      </c>
      <c r="F21" s="14">
        <v>144</v>
      </c>
      <c r="G21" s="14">
        <v>2041</v>
      </c>
      <c r="H21" s="14">
        <v>58162</v>
      </c>
      <c r="I21" s="14">
        <v>1778</v>
      </c>
      <c r="J21" s="14">
        <v>2007</v>
      </c>
      <c r="K21" s="14">
        <v>684</v>
      </c>
      <c r="L21" s="14">
        <v>56194</v>
      </c>
      <c r="M21" s="14">
        <v>40727</v>
      </c>
      <c r="N21" s="14">
        <v>1572</v>
      </c>
      <c r="O21" s="14">
        <v>13895</v>
      </c>
      <c r="P21" s="14">
        <v>1968</v>
      </c>
      <c r="Q21" s="14">
        <v>56852</v>
      </c>
      <c r="R21" s="14">
        <v>16451</v>
      </c>
      <c r="S21" s="14">
        <v>40401</v>
      </c>
      <c r="T21" s="14">
        <v>8565</v>
      </c>
      <c r="U21" s="14">
        <v>4376</v>
      </c>
      <c r="V21" s="14">
        <v>4189</v>
      </c>
      <c r="W21" s="14">
        <v>1635</v>
      </c>
      <c r="X21" s="14">
        <v>202</v>
      </c>
      <c r="Y21" s="14">
        <v>1433</v>
      </c>
      <c r="Z21" s="14">
        <v>473</v>
      </c>
      <c r="AA21" s="14">
        <v>0</v>
      </c>
      <c r="AB21" s="14">
        <v>473</v>
      </c>
      <c r="AC21" s="15">
        <v>0.989</v>
      </c>
      <c r="AD21" s="14">
        <v>431082</v>
      </c>
      <c r="AE21" s="14">
        <v>434718</v>
      </c>
      <c r="AF21" s="14">
        <v>439923</v>
      </c>
      <c r="AG21" s="14">
        <v>394302</v>
      </c>
      <c r="AH21" s="14">
        <v>424037</v>
      </c>
      <c r="AI21" s="14">
        <v>327266</v>
      </c>
      <c r="AJ21" s="14">
        <v>166</v>
      </c>
      <c r="AK21" s="14">
        <v>137</v>
      </c>
      <c r="AL21" s="14">
        <v>4</v>
      </c>
      <c r="AM21" s="14">
        <v>25</v>
      </c>
      <c r="AN21" s="14">
        <v>1396</v>
      </c>
      <c r="AO21" s="14">
        <v>1041</v>
      </c>
      <c r="AP21" s="14">
        <v>87</v>
      </c>
      <c r="AQ21" s="14">
        <v>268</v>
      </c>
      <c r="AR21" s="14">
        <v>445087</v>
      </c>
      <c r="AS21" s="14">
        <v>390095</v>
      </c>
      <c r="AT21" s="14">
        <v>373034</v>
      </c>
      <c r="AU21" s="14">
        <v>682082</v>
      </c>
      <c r="AV21" s="14">
        <v>11057</v>
      </c>
      <c r="AW21" s="14">
        <v>9971</v>
      </c>
      <c r="AX21" s="14">
        <v>20645</v>
      </c>
      <c r="AY21" s="14">
        <v>13156</v>
      </c>
      <c r="AZ21" s="14">
        <v>10683</v>
      </c>
      <c r="BA21" s="14">
        <v>27416</v>
      </c>
      <c r="BB21" s="14">
        <v>20287</v>
      </c>
      <c r="BC21" s="14">
        <v>751</v>
      </c>
      <c r="BD21" s="14">
        <v>6378</v>
      </c>
      <c r="BE21" s="14">
        <v>693</v>
      </c>
      <c r="BF21" s="14">
        <v>15033</v>
      </c>
      <c r="BG21" s="14">
        <v>489400</v>
      </c>
      <c r="BH21" s="14">
        <v>495280</v>
      </c>
      <c r="BI21" s="14">
        <v>452676</v>
      </c>
      <c r="BJ21" s="14">
        <v>475021</v>
      </c>
      <c r="BK21" s="14">
        <v>369509</v>
      </c>
    </row>
    <row r="22" spans="2:63" ht="21.75" customHeight="1">
      <c r="B22" s="16"/>
      <c r="C22" s="13" t="s">
        <v>41</v>
      </c>
      <c r="D22" s="14">
        <v>5617</v>
      </c>
      <c r="E22" s="14">
        <v>3440</v>
      </c>
      <c r="F22" s="14">
        <v>144</v>
      </c>
      <c r="G22" s="14">
        <v>2041</v>
      </c>
      <c r="H22" s="14">
        <v>58223</v>
      </c>
      <c r="I22" s="14">
        <v>1780</v>
      </c>
      <c r="J22" s="14">
        <v>2013</v>
      </c>
      <c r="K22" s="14">
        <v>702</v>
      </c>
      <c r="L22" s="14">
        <v>56341</v>
      </c>
      <c r="M22" s="14">
        <v>40851</v>
      </c>
      <c r="N22" s="14">
        <v>1578</v>
      </c>
      <c r="O22" s="14">
        <v>13912</v>
      </c>
      <c r="P22" s="14">
        <v>1882</v>
      </c>
      <c r="Q22" s="14">
        <v>56785</v>
      </c>
      <c r="R22" s="14">
        <v>16467</v>
      </c>
      <c r="S22" s="14">
        <v>40318</v>
      </c>
      <c r="T22" s="14">
        <v>8672</v>
      </c>
      <c r="U22" s="14">
        <v>4435</v>
      </c>
      <c r="V22" s="14">
        <v>4237</v>
      </c>
      <c r="W22" s="14">
        <v>1642</v>
      </c>
      <c r="X22" s="14">
        <v>199</v>
      </c>
      <c r="Y22" s="14">
        <v>1443</v>
      </c>
      <c r="Z22" s="14">
        <v>468</v>
      </c>
      <c r="AA22" s="14">
        <v>0</v>
      </c>
      <c r="AB22" s="14">
        <v>468</v>
      </c>
      <c r="AC22" s="15">
        <v>0.987</v>
      </c>
      <c r="AD22" s="14">
        <v>432600</v>
      </c>
      <c r="AE22" s="14">
        <v>436109</v>
      </c>
      <c r="AF22" s="14">
        <v>440634</v>
      </c>
      <c r="AG22" s="14">
        <v>395421</v>
      </c>
      <c r="AH22" s="14">
        <v>427439</v>
      </c>
      <c r="AI22" s="14">
        <v>327553</v>
      </c>
      <c r="AJ22" s="14">
        <v>110</v>
      </c>
      <c r="AK22" s="14">
        <v>100</v>
      </c>
      <c r="AL22" s="14">
        <v>1</v>
      </c>
      <c r="AM22" s="14">
        <v>9</v>
      </c>
      <c r="AN22" s="14">
        <v>741</v>
      </c>
      <c r="AO22" s="14">
        <v>692</v>
      </c>
      <c r="AP22" s="14">
        <v>0</v>
      </c>
      <c r="AQ22" s="14">
        <v>49</v>
      </c>
      <c r="AR22" s="14">
        <v>316623</v>
      </c>
      <c r="AS22" s="14">
        <v>287640</v>
      </c>
      <c r="AT22" s="14">
        <v>0</v>
      </c>
      <c r="AU22" s="14">
        <v>678163</v>
      </c>
      <c r="AV22" s="14">
        <v>4164</v>
      </c>
      <c r="AW22" s="14">
        <v>4873</v>
      </c>
      <c r="AX22" s="14">
        <v>1484</v>
      </c>
      <c r="AY22" s="14">
        <v>2389</v>
      </c>
      <c r="AZ22" s="14">
        <v>4030</v>
      </c>
      <c r="BA22" s="14">
        <v>27421</v>
      </c>
      <c r="BB22" s="14">
        <v>20293</v>
      </c>
      <c r="BC22" s="14">
        <v>752</v>
      </c>
      <c r="BD22" s="14">
        <v>6376</v>
      </c>
      <c r="BE22" s="14">
        <v>628</v>
      </c>
      <c r="BF22" s="14">
        <v>14987</v>
      </c>
      <c r="BG22" s="14">
        <v>490741</v>
      </c>
      <c r="BH22" s="14">
        <v>496261</v>
      </c>
      <c r="BI22" s="14">
        <v>451061</v>
      </c>
      <c r="BJ22" s="14">
        <v>477852</v>
      </c>
      <c r="BK22" s="14">
        <v>375646</v>
      </c>
    </row>
    <row r="23" spans="2:63" ht="21.75" customHeight="1">
      <c r="B23" s="16"/>
      <c r="C23" s="13" t="s">
        <v>64</v>
      </c>
      <c r="D23" s="14">
        <v>5619</v>
      </c>
      <c r="E23" s="14">
        <v>3438</v>
      </c>
      <c r="F23" s="14">
        <v>144</v>
      </c>
      <c r="G23" s="14">
        <v>2045</v>
      </c>
      <c r="H23" s="14">
        <v>58135</v>
      </c>
      <c r="I23" s="14">
        <v>1777</v>
      </c>
      <c r="J23" s="14">
        <v>2047</v>
      </c>
      <c r="K23" s="14">
        <v>720</v>
      </c>
      <c r="L23" s="14">
        <v>56184</v>
      </c>
      <c r="M23" s="14">
        <v>40877</v>
      </c>
      <c r="N23" s="14">
        <v>1552</v>
      </c>
      <c r="O23" s="14">
        <v>13755</v>
      </c>
      <c r="P23" s="14">
        <v>1951</v>
      </c>
      <c r="Q23" s="14">
        <v>56738</v>
      </c>
      <c r="R23" s="14">
        <v>16487</v>
      </c>
      <c r="S23" s="14">
        <v>40251</v>
      </c>
      <c r="T23" s="14">
        <v>8776</v>
      </c>
      <c r="U23" s="14">
        <v>4497</v>
      </c>
      <c r="V23" s="14">
        <v>4279</v>
      </c>
      <c r="W23" s="14">
        <v>1631</v>
      </c>
      <c r="X23" s="14">
        <v>199</v>
      </c>
      <c r="Y23" s="14">
        <v>1432</v>
      </c>
      <c r="Z23" s="14">
        <v>481</v>
      </c>
      <c r="AA23" s="14">
        <v>0</v>
      </c>
      <c r="AB23" s="14">
        <v>481</v>
      </c>
      <c r="AC23" s="15">
        <v>0.988</v>
      </c>
      <c r="AD23" s="14">
        <v>433110</v>
      </c>
      <c r="AE23" s="14">
        <v>436709</v>
      </c>
      <c r="AF23" s="14">
        <v>441197</v>
      </c>
      <c r="AG23" s="14">
        <v>394648</v>
      </c>
      <c r="AH23" s="14">
        <v>428119</v>
      </c>
      <c r="AI23" s="14">
        <v>329461</v>
      </c>
      <c r="AJ23" s="14">
        <v>49</v>
      </c>
      <c r="AK23" s="14">
        <v>43</v>
      </c>
      <c r="AL23" s="14">
        <v>2</v>
      </c>
      <c r="AM23" s="14">
        <v>5</v>
      </c>
      <c r="AN23" s="14">
        <v>393</v>
      </c>
      <c r="AO23" s="14">
        <v>273</v>
      </c>
      <c r="AP23" s="14">
        <v>82</v>
      </c>
      <c r="AQ23" s="14">
        <v>38</v>
      </c>
      <c r="AR23" s="14">
        <v>233466</v>
      </c>
      <c r="AS23" s="14">
        <v>238092</v>
      </c>
      <c r="AT23" s="14">
        <v>185341</v>
      </c>
      <c r="AU23" s="14">
        <v>304079</v>
      </c>
      <c r="AV23" s="14">
        <v>1633</v>
      </c>
      <c r="AW23" s="14">
        <v>1590</v>
      </c>
      <c r="AX23" s="14">
        <v>9793</v>
      </c>
      <c r="AY23" s="14">
        <v>840</v>
      </c>
      <c r="AZ23" s="14">
        <v>1578</v>
      </c>
      <c r="BA23" s="14">
        <v>27338</v>
      </c>
      <c r="BB23" s="14">
        <v>20287</v>
      </c>
      <c r="BC23" s="14">
        <v>747</v>
      </c>
      <c r="BD23" s="14">
        <v>6304</v>
      </c>
      <c r="BE23" s="14">
        <v>661</v>
      </c>
      <c r="BF23" s="14">
        <v>14969</v>
      </c>
      <c r="BG23" s="14">
        <v>491137</v>
      </c>
      <c r="BH23" s="14">
        <v>496926</v>
      </c>
      <c r="BI23" s="14">
        <v>448337</v>
      </c>
      <c r="BJ23" s="14">
        <v>477580</v>
      </c>
      <c r="BK23" s="14">
        <v>376684</v>
      </c>
    </row>
    <row r="24" spans="2:63" ht="21.75" customHeight="1">
      <c r="B24" s="16"/>
      <c r="C24" s="13" t="s">
        <v>42</v>
      </c>
      <c r="D24" s="14">
        <v>5615</v>
      </c>
      <c r="E24" s="14">
        <v>3436</v>
      </c>
      <c r="F24" s="14">
        <v>144</v>
      </c>
      <c r="G24" s="14">
        <v>2043</v>
      </c>
      <c r="H24" s="14">
        <v>57515</v>
      </c>
      <c r="I24" s="14">
        <v>1777</v>
      </c>
      <c r="J24" s="14">
        <v>2007</v>
      </c>
      <c r="K24" s="14">
        <v>708</v>
      </c>
      <c r="L24" s="14">
        <v>54882</v>
      </c>
      <c r="M24" s="14">
        <v>40806</v>
      </c>
      <c r="N24" s="14">
        <v>1549</v>
      </c>
      <c r="O24" s="14">
        <v>12527</v>
      </c>
      <c r="P24" s="14">
        <v>2633</v>
      </c>
      <c r="Q24" s="14">
        <v>56271</v>
      </c>
      <c r="R24" s="14">
        <v>16380</v>
      </c>
      <c r="S24" s="14">
        <v>39891</v>
      </c>
      <c r="T24" s="14">
        <v>8819</v>
      </c>
      <c r="U24" s="14">
        <v>4508</v>
      </c>
      <c r="V24" s="14">
        <v>4311</v>
      </c>
      <c r="W24" s="14">
        <v>1602</v>
      </c>
      <c r="X24" s="14">
        <v>195</v>
      </c>
      <c r="Y24" s="14">
        <v>1407</v>
      </c>
      <c r="Z24" s="14">
        <v>476</v>
      </c>
      <c r="AA24" s="14">
        <v>0</v>
      </c>
      <c r="AB24" s="14">
        <v>476</v>
      </c>
      <c r="AC24" s="15">
        <v>0.991</v>
      </c>
      <c r="AD24" s="14">
        <v>428561</v>
      </c>
      <c r="AE24" s="14">
        <v>433048</v>
      </c>
      <c r="AF24" s="14">
        <v>441427</v>
      </c>
      <c r="AG24" s="14">
        <v>394232</v>
      </c>
      <c r="AH24" s="14">
        <v>410554</v>
      </c>
      <c r="AI24" s="14">
        <v>335025</v>
      </c>
      <c r="AJ24" s="14">
        <v>1417</v>
      </c>
      <c r="AK24" s="14">
        <v>1338</v>
      </c>
      <c r="AL24" s="14">
        <v>53</v>
      </c>
      <c r="AM24" s="14">
        <v>41</v>
      </c>
      <c r="AN24" s="14">
        <v>25204</v>
      </c>
      <c r="AO24" s="14">
        <v>23568</v>
      </c>
      <c r="AP24" s="14">
        <v>1120</v>
      </c>
      <c r="AQ24" s="14">
        <v>516</v>
      </c>
      <c r="AR24" s="14">
        <v>551353</v>
      </c>
      <c r="AS24" s="14">
        <v>546416</v>
      </c>
      <c r="AT24" s="14">
        <v>628978</v>
      </c>
      <c r="AU24" s="14">
        <v>608066</v>
      </c>
      <c r="AV24" s="14">
        <v>253223</v>
      </c>
      <c r="AW24" s="14">
        <v>315589</v>
      </c>
      <c r="AX24" s="14">
        <v>455593</v>
      </c>
      <c r="AY24" s="14">
        <v>25047</v>
      </c>
      <c r="AZ24" s="14">
        <v>241631</v>
      </c>
      <c r="BA24" s="14">
        <v>26757</v>
      </c>
      <c r="BB24" s="14">
        <v>20265</v>
      </c>
      <c r="BC24" s="14">
        <v>748</v>
      </c>
      <c r="BD24" s="14">
        <v>5744</v>
      </c>
      <c r="BE24" s="14">
        <v>1011</v>
      </c>
      <c r="BF24" s="14">
        <v>14826</v>
      </c>
      <c r="BG24" s="14">
        <v>487632</v>
      </c>
      <c r="BH24" s="14">
        <v>497130</v>
      </c>
      <c r="BI24" s="14">
        <v>448433</v>
      </c>
      <c r="BJ24" s="14">
        <v>459230</v>
      </c>
      <c r="BK24" s="14">
        <v>369430</v>
      </c>
    </row>
    <row r="25" spans="2:63" s="21" customFormat="1" ht="21.75" customHeight="1">
      <c r="B25" s="17" t="s">
        <v>119</v>
      </c>
      <c r="C25" s="13" t="s">
        <v>66</v>
      </c>
      <c r="D25" s="14">
        <v>5614</v>
      </c>
      <c r="E25" s="14">
        <v>3436</v>
      </c>
      <c r="F25" s="14">
        <v>144</v>
      </c>
      <c r="G25" s="14">
        <v>2042</v>
      </c>
      <c r="H25" s="14">
        <v>57097</v>
      </c>
      <c r="I25" s="14">
        <v>1780</v>
      </c>
      <c r="J25" s="14">
        <v>2005</v>
      </c>
      <c r="K25" s="14">
        <v>706</v>
      </c>
      <c r="L25" s="14">
        <v>54361</v>
      </c>
      <c r="M25" s="14">
        <v>40658</v>
      </c>
      <c r="N25" s="14">
        <v>1547</v>
      </c>
      <c r="O25" s="14">
        <v>12156</v>
      </c>
      <c r="P25" s="14">
        <v>2736</v>
      </c>
      <c r="Q25" s="14">
        <v>56011</v>
      </c>
      <c r="R25" s="14">
        <v>16332</v>
      </c>
      <c r="S25" s="14">
        <v>39679</v>
      </c>
      <c r="T25" s="14">
        <v>8918</v>
      </c>
      <c r="U25" s="14">
        <v>4570</v>
      </c>
      <c r="V25" s="14">
        <v>4348</v>
      </c>
      <c r="W25" s="14">
        <v>1567</v>
      </c>
      <c r="X25" s="14">
        <v>187</v>
      </c>
      <c r="Y25" s="14">
        <v>1380</v>
      </c>
      <c r="Z25" s="14">
        <v>461</v>
      </c>
      <c r="AA25" s="14">
        <v>0</v>
      </c>
      <c r="AB25" s="14">
        <v>461</v>
      </c>
      <c r="AC25" s="15">
        <v>0.993</v>
      </c>
      <c r="AD25" s="14">
        <v>428024</v>
      </c>
      <c r="AE25" s="14">
        <v>432659</v>
      </c>
      <c r="AF25" s="14">
        <v>442028</v>
      </c>
      <c r="AG25" s="14">
        <v>393196</v>
      </c>
      <c r="AH25" s="14">
        <v>406345</v>
      </c>
      <c r="AI25" s="14">
        <v>335939</v>
      </c>
      <c r="AJ25" s="14">
        <v>589</v>
      </c>
      <c r="AK25" s="14">
        <v>523</v>
      </c>
      <c r="AL25" s="14">
        <v>12</v>
      </c>
      <c r="AM25" s="14">
        <v>57</v>
      </c>
      <c r="AN25" s="14">
        <v>6487</v>
      </c>
      <c r="AO25" s="14">
        <v>5753</v>
      </c>
      <c r="AP25" s="14">
        <v>196</v>
      </c>
      <c r="AQ25" s="14">
        <v>538</v>
      </c>
      <c r="AR25" s="14">
        <v>427494</v>
      </c>
      <c r="AS25" s="14">
        <v>426479</v>
      </c>
      <c r="AT25" s="14">
        <v>424852</v>
      </c>
      <c r="AU25" s="14">
        <v>439307</v>
      </c>
      <c r="AV25" s="14">
        <v>51014</v>
      </c>
      <c r="AW25" s="14">
        <v>60346</v>
      </c>
      <c r="AX25" s="14">
        <v>53827</v>
      </c>
      <c r="AY25" s="14">
        <v>19443</v>
      </c>
      <c r="AZ25" s="14">
        <v>48569</v>
      </c>
      <c r="BA25" s="14">
        <v>26539</v>
      </c>
      <c r="BB25" s="14">
        <v>20218</v>
      </c>
      <c r="BC25" s="14">
        <v>749</v>
      </c>
      <c r="BD25" s="14">
        <v>5572</v>
      </c>
      <c r="BE25" s="14">
        <v>1045</v>
      </c>
      <c r="BF25" s="14">
        <v>14749</v>
      </c>
      <c r="BG25" s="14">
        <v>487224</v>
      </c>
      <c r="BH25" s="14">
        <v>497685</v>
      </c>
      <c r="BI25" s="14">
        <v>445602</v>
      </c>
      <c r="BJ25" s="14">
        <v>454861</v>
      </c>
      <c r="BK25" s="14">
        <v>368641</v>
      </c>
    </row>
    <row r="26" spans="2:63" s="21" customFormat="1" ht="21.75" customHeight="1">
      <c r="B26" s="17"/>
      <c r="C26" s="13" t="s">
        <v>62</v>
      </c>
      <c r="D26" s="14">
        <v>5601</v>
      </c>
      <c r="E26" s="14">
        <v>3429</v>
      </c>
      <c r="F26" s="14">
        <v>142</v>
      </c>
      <c r="G26" s="14">
        <v>2038</v>
      </c>
      <c r="H26" s="14">
        <v>56967</v>
      </c>
      <c r="I26" s="14">
        <v>1793</v>
      </c>
      <c r="J26" s="14">
        <v>2024</v>
      </c>
      <c r="K26" s="14">
        <v>731</v>
      </c>
      <c r="L26" s="14">
        <v>54416</v>
      </c>
      <c r="M26" s="14">
        <v>40645</v>
      </c>
      <c r="N26" s="14">
        <v>1544</v>
      </c>
      <c r="O26" s="14">
        <v>12227</v>
      </c>
      <c r="P26" s="14">
        <v>2551</v>
      </c>
      <c r="Q26" s="14">
        <v>56002</v>
      </c>
      <c r="R26" s="14">
        <v>16359</v>
      </c>
      <c r="S26" s="14">
        <v>39643</v>
      </c>
      <c r="T26" s="14">
        <v>9015</v>
      </c>
      <c r="U26" s="14">
        <v>4621</v>
      </c>
      <c r="V26" s="14">
        <v>4394</v>
      </c>
      <c r="W26" s="14">
        <v>1562</v>
      </c>
      <c r="X26" s="14">
        <v>183</v>
      </c>
      <c r="Y26" s="14">
        <v>1379</v>
      </c>
      <c r="Z26" s="14">
        <v>459</v>
      </c>
      <c r="AA26" s="14">
        <v>0</v>
      </c>
      <c r="AB26" s="14">
        <v>459</v>
      </c>
      <c r="AC26" s="15">
        <v>0.996</v>
      </c>
      <c r="AD26" s="14">
        <v>428955</v>
      </c>
      <c r="AE26" s="14">
        <v>433335</v>
      </c>
      <c r="AF26" s="14">
        <v>442008</v>
      </c>
      <c r="AG26" s="14">
        <v>392383</v>
      </c>
      <c r="AH26" s="14">
        <v>409676</v>
      </c>
      <c r="AI26" s="14">
        <v>335523</v>
      </c>
      <c r="AJ26" s="14">
        <v>85</v>
      </c>
      <c r="AK26" s="14">
        <v>72</v>
      </c>
      <c r="AL26" s="14">
        <v>5</v>
      </c>
      <c r="AM26" s="14">
        <v>10</v>
      </c>
      <c r="AN26" s="14">
        <v>795</v>
      </c>
      <c r="AO26" s="14">
        <v>678</v>
      </c>
      <c r="AP26" s="14">
        <v>40</v>
      </c>
      <c r="AQ26" s="14">
        <v>77</v>
      </c>
      <c r="AR26" s="14">
        <v>450494</v>
      </c>
      <c r="AS26" s="14">
        <v>371327</v>
      </c>
      <c r="AT26" s="14">
        <v>408825</v>
      </c>
      <c r="AU26" s="14">
        <v>1169221</v>
      </c>
      <c r="AV26" s="14">
        <v>6582</v>
      </c>
      <c r="AW26" s="14">
        <v>6194</v>
      </c>
      <c r="AX26" s="14">
        <v>10591</v>
      </c>
      <c r="AY26" s="14">
        <v>7363</v>
      </c>
      <c r="AZ26" s="14">
        <v>6287</v>
      </c>
      <c r="BA26" s="14">
        <v>26581</v>
      </c>
      <c r="BB26" s="14">
        <v>20215</v>
      </c>
      <c r="BC26" s="14">
        <v>747</v>
      </c>
      <c r="BD26" s="14">
        <v>5619</v>
      </c>
      <c r="BE26" s="14">
        <v>949</v>
      </c>
      <c r="BF26" s="14">
        <v>14709</v>
      </c>
      <c r="BG26" s="14">
        <v>487290</v>
      </c>
      <c r="BH26" s="14">
        <v>497337</v>
      </c>
      <c r="BI26" s="14">
        <v>443663</v>
      </c>
      <c r="BJ26" s="14">
        <v>456945</v>
      </c>
      <c r="BK26" s="14">
        <v>368171</v>
      </c>
    </row>
    <row r="27" spans="2:63" s="21" customFormat="1" ht="21.75" customHeight="1">
      <c r="B27" s="17"/>
      <c r="C27" s="13" t="s">
        <v>63</v>
      </c>
      <c r="D27" s="14">
        <v>5607</v>
      </c>
      <c r="E27" s="14">
        <v>3434</v>
      </c>
      <c r="F27" s="14">
        <v>142</v>
      </c>
      <c r="G27" s="14">
        <v>2039</v>
      </c>
      <c r="H27" s="14">
        <v>57092</v>
      </c>
      <c r="I27" s="14">
        <v>1823</v>
      </c>
      <c r="J27" s="14">
        <v>2036</v>
      </c>
      <c r="K27" s="14">
        <v>753</v>
      </c>
      <c r="L27" s="14">
        <v>54652</v>
      </c>
      <c r="M27" s="14">
        <v>40512</v>
      </c>
      <c r="N27" s="14">
        <v>1555</v>
      </c>
      <c r="O27" s="14">
        <v>12585</v>
      </c>
      <c r="P27" s="14">
        <v>2440</v>
      </c>
      <c r="Q27" s="14">
        <v>56083</v>
      </c>
      <c r="R27" s="14">
        <v>16435</v>
      </c>
      <c r="S27" s="14">
        <v>39648</v>
      </c>
      <c r="T27" s="14">
        <v>9147</v>
      </c>
      <c r="U27" s="14">
        <v>4699</v>
      </c>
      <c r="V27" s="14">
        <v>4448</v>
      </c>
      <c r="W27" s="14">
        <v>1534</v>
      </c>
      <c r="X27" s="14">
        <v>179</v>
      </c>
      <c r="Y27" s="14">
        <v>1355</v>
      </c>
      <c r="Z27" s="14">
        <v>459</v>
      </c>
      <c r="AA27" s="14">
        <v>0</v>
      </c>
      <c r="AB27" s="14">
        <v>459</v>
      </c>
      <c r="AC27" s="15">
        <v>0.995</v>
      </c>
      <c r="AD27" s="14">
        <v>428727</v>
      </c>
      <c r="AE27" s="14">
        <v>432798</v>
      </c>
      <c r="AF27" s="14">
        <v>441928</v>
      </c>
      <c r="AG27" s="14">
        <v>390367</v>
      </c>
      <c r="AH27" s="14">
        <v>408653</v>
      </c>
      <c r="AI27" s="14">
        <v>337541</v>
      </c>
      <c r="AJ27" s="14">
        <v>93</v>
      </c>
      <c r="AK27" s="14">
        <v>83</v>
      </c>
      <c r="AL27" s="14">
        <v>3</v>
      </c>
      <c r="AM27" s="14">
        <v>8</v>
      </c>
      <c r="AN27" s="14">
        <v>1206</v>
      </c>
      <c r="AO27" s="14">
        <v>1078</v>
      </c>
      <c r="AP27" s="14">
        <v>83</v>
      </c>
      <c r="AQ27" s="14">
        <v>45</v>
      </c>
      <c r="AR27" s="14">
        <v>299438</v>
      </c>
      <c r="AS27" s="14">
        <v>180425</v>
      </c>
      <c r="AT27" s="14">
        <v>511723</v>
      </c>
      <c r="AU27" s="14">
        <v>2758911</v>
      </c>
      <c r="AV27" s="14">
        <v>6608</v>
      </c>
      <c r="AW27" s="14">
        <v>4801</v>
      </c>
      <c r="AX27" s="14">
        <v>27314</v>
      </c>
      <c r="AY27" s="14">
        <v>9865</v>
      </c>
      <c r="AZ27" s="14">
        <v>6325</v>
      </c>
      <c r="BA27" s="14">
        <v>26733</v>
      </c>
      <c r="BB27" s="14">
        <v>20194</v>
      </c>
      <c r="BC27" s="14">
        <v>751</v>
      </c>
      <c r="BD27" s="14">
        <v>5788</v>
      </c>
      <c r="BE27" s="14">
        <v>874</v>
      </c>
      <c r="BF27" s="14">
        <v>14669</v>
      </c>
      <c r="BG27" s="14">
        <v>486311</v>
      </c>
      <c r="BH27" s="14">
        <v>497370</v>
      </c>
      <c r="BI27" s="14">
        <v>442125</v>
      </c>
      <c r="BJ27" s="14">
        <v>453458</v>
      </c>
      <c r="BK27" s="14">
        <v>373755</v>
      </c>
    </row>
    <row r="28" spans="2:63" s="21" customFormat="1" ht="21.75" customHeight="1">
      <c r="B28" s="17"/>
      <c r="C28" s="13" t="s">
        <v>59</v>
      </c>
      <c r="D28" s="14">
        <v>5604</v>
      </c>
      <c r="E28" s="14">
        <v>3432</v>
      </c>
      <c r="F28" s="14">
        <v>142</v>
      </c>
      <c r="G28" s="14">
        <v>2038</v>
      </c>
      <c r="H28" s="14">
        <v>57549</v>
      </c>
      <c r="I28" s="14">
        <v>1820</v>
      </c>
      <c r="J28" s="14">
        <v>1990</v>
      </c>
      <c r="K28" s="14">
        <v>782</v>
      </c>
      <c r="L28" s="14">
        <v>55458</v>
      </c>
      <c r="M28" s="14">
        <v>41159</v>
      </c>
      <c r="N28" s="14">
        <v>1525</v>
      </c>
      <c r="O28" s="14">
        <v>12774</v>
      </c>
      <c r="P28" s="14">
        <v>2091</v>
      </c>
      <c r="Q28" s="14">
        <v>55257</v>
      </c>
      <c r="R28" s="14">
        <v>16118</v>
      </c>
      <c r="S28" s="14">
        <v>39139</v>
      </c>
      <c r="T28" s="14">
        <v>7833</v>
      </c>
      <c r="U28" s="14">
        <v>4039</v>
      </c>
      <c r="V28" s="14">
        <v>3794</v>
      </c>
      <c r="W28" s="14">
        <v>1508</v>
      </c>
      <c r="X28" s="14">
        <v>175</v>
      </c>
      <c r="Y28" s="14">
        <v>1333</v>
      </c>
      <c r="Z28" s="14">
        <v>439</v>
      </c>
      <c r="AA28" s="14">
        <v>1</v>
      </c>
      <c r="AB28" s="14">
        <v>438</v>
      </c>
      <c r="AC28" s="15">
        <v>0.973</v>
      </c>
      <c r="AD28" s="14">
        <v>427929</v>
      </c>
      <c r="AE28" s="14">
        <v>431426</v>
      </c>
      <c r="AF28" s="14">
        <v>440937</v>
      </c>
      <c r="AG28" s="14">
        <v>389062</v>
      </c>
      <c r="AH28" s="14">
        <v>405840</v>
      </c>
      <c r="AI28" s="14">
        <v>335181</v>
      </c>
      <c r="AJ28" s="14">
        <v>124</v>
      </c>
      <c r="AK28" s="14">
        <v>107</v>
      </c>
      <c r="AL28" s="14">
        <v>5</v>
      </c>
      <c r="AM28" s="14">
        <v>14</v>
      </c>
      <c r="AN28" s="14">
        <v>2021</v>
      </c>
      <c r="AO28" s="14">
        <v>1671</v>
      </c>
      <c r="AP28" s="14">
        <v>75</v>
      </c>
      <c r="AQ28" s="14">
        <v>275</v>
      </c>
      <c r="AR28" s="14">
        <v>268050</v>
      </c>
      <c r="AS28" s="14">
        <v>267154</v>
      </c>
      <c r="AT28" s="14">
        <v>190667</v>
      </c>
      <c r="AU28" s="14">
        <v>294600</v>
      </c>
      <c r="AV28" s="14">
        <v>9768</v>
      </c>
      <c r="AW28" s="14">
        <v>10846</v>
      </c>
      <c r="AX28" s="14">
        <v>9377</v>
      </c>
      <c r="AY28" s="14">
        <v>6342</v>
      </c>
      <c r="AZ28" s="14">
        <v>9413</v>
      </c>
      <c r="BA28" s="14">
        <v>26712</v>
      </c>
      <c r="BB28" s="14">
        <v>20192</v>
      </c>
      <c r="BC28" s="14">
        <v>736</v>
      </c>
      <c r="BD28" s="14">
        <v>5784</v>
      </c>
      <c r="BE28" s="14">
        <v>750</v>
      </c>
      <c r="BF28" s="14">
        <v>14537</v>
      </c>
      <c r="BG28" s="14">
        <v>486663</v>
      </c>
      <c r="BH28" s="14">
        <v>498451</v>
      </c>
      <c r="BI28" s="14">
        <v>439448</v>
      </c>
      <c r="BJ28" s="14">
        <v>451521</v>
      </c>
      <c r="BK28" s="14">
        <v>371704</v>
      </c>
    </row>
    <row r="29" spans="2:63" s="21" customFormat="1" ht="21.75" customHeight="1">
      <c r="B29" s="17"/>
      <c r="C29" s="18"/>
      <c r="D29" s="22" t="s">
        <v>51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2:63" s="21" customFormat="1" ht="21.75" customHeight="1">
      <c r="B30" s="17"/>
      <c r="C30" s="18"/>
      <c r="D30" s="22" t="s">
        <v>52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2:63" s="21" customFormat="1" ht="21.75" customHeight="1">
      <c r="B31" s="17"/>
      <c r="C31" s="18"/>
      <c r="D31" s="22" t="s">
        <v>58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2:63" ht="21.75" customHeight="1">
      <c r="B32" s="9"/>
      <c r="C32" s="23"/>
      <c r="D32" s="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24"/>
      <c r="AD32" s="24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2:63" ht="15.75" customHeight="1">
      <c r="B33" s="9"/>
      <c r="C33" s="23"/>
      <c r="D33" s="7"/>
      <c r="E33" s="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24"/>
      <c r="AD33" s="24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2:63" ht="15.75" customHeight="1">
      <c r="B34" s="9"/>
      <c r="C34" s="23"/>
      <c r="D34" s="7"/>
      <c r="E34" s="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24"/>
      <c r="AD34" s="24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2:63" ht="15.75" customHeight="1">
      <c r="B35" s="9"/>
      <c r="C35" s="23"/>
      <c r="D35" s="7"/>
      <c r="E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24"/>
      <c r="AD35" s="24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2:63" ht="15.75" customHeight="1">
      <c r="B36" s="9"/>
      <c r="C36" s="23"/>
      <c r="D36" s="7"/>
      <c r="E36" s="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24"/>
      <c r="AD36" s="24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2:63" ht="15.75" customHeight="1">
      <c r="B37" s="9"/>
      <c r="C37" s="23"/>
      <c r="D37" s="7"/>
      <c r="E37" s="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24"/>
      <c r="AD37" s="24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2:63" ht="15.75" customHeight="1">
      <c r="B38" s="9"/>
      <c r="C38" s="23"/>
      <c r="D38" s="7"/>
      <c r="E38" s="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24"/>
      <c r="AD38" s="24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2:63" ht="15.75" customHeight="1">
      <c r="B39" s="9"/>
      <c r="C39" s="23"/>
      <c r="D39" s="7"/>
      <c r="E39" s="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24"/>
      <c r="AD39" s="24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2:63" ht="15.75" customHeight="1">
      <c r="B40" s="9"/>
      <c r="C40" s="23"/>
      <c r="D40" s="7"/>
      <c r="E40" s="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24"/>
      <c r="AD40" s="2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2:63" ht="15.75" customHeight="1">
      <c r="B41" s="9"/>
      <c r="C41" s="23"/>
      <c r="D41" s="7"/>
      <c r="E41" s="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24"/>
      <c r="AD41" s="24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2:63" ht="15.75" customHeight="1">
      <c r="B42" s="9"/>
      <c r="C42" s="23"/>
      <c r="D42" s="7"/>
      <c r="E42" s="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24"/>
      <c r="AD42" s="24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2:63" ht="15.75" customHeight="1">
      <c r="B43" s="9"/>
      <c r="C43" s="23"/>
      <c r="D43" s="7"/>
      <c r="E43" s="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4"/>
      <c r="AD43" s="24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2:63" ht="15.75" customHeight="1">
      <c r="B44" s="9"/>
      <c r="C44" s="23"/>
      <c r="D44" s="7"/>
      <c r="E44" s="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24"/>
      <c r="AD44" s="24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2:63" ht="15.75" customHeight="1">
      <c r="B45" s="9"/>
      <c r="C45" s="23"/>
      <c r="D45" s="7"/>
      <c r="E45" s="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24"/>
      <c r="AD45" s="24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2:63" ht="15.75" customHeight="1">
      <c r="B46" s="9"/>
      <c r="C46" s="23"/>
      <c r="D46" s="7"/>
      <c r="E46" s="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24"/>
      <c r="AD46" s="24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2:63" ht="15.75" customHeight="1">
      <c r="B47" s="9"/>
      <c r="C47" s="23"/>
      <c r="D47" s="7"/>
      <c r="E47" s="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24"/>
      <c r="AD47" s="24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2:63" ht="15.75" customHeight="1">
      <c r="B48" s="9"/>
      <c r="C48" s="23"/>
      <c r="D48" s="7"/>
      <c r="E48" s="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24"/>
      <c r="AD48" s="24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2:63" ht="15.75" customHeight="1">
      <c r="B49" s="9"/>
      <c r="C49" s="23"/>
      <c r="D49" s="7"/>
      <c r="E49" s="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24"/>
      <c r="AD49" s="24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2:63" ht="15.75" customHeight="1">
      <c r="B50" s="9"/>
      <c r="C50" s="23"/>
      <c r="D50" s="7"/>
      <c r="E50" s="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24"/>
      <c r="AD50" s="24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2:63" ht="15.75" customHeight="1">
      <c r="B51" s="9"/>
      <c r="C51" s="23"/>
      <c r="D51" s="7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24"/>
      <c r="AD51" s="24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</row>
    <row r="52" spans="2:63" ht="15.75" customHeight="1">
      <c r="B52" s="9"/>
      <c r="C52" s="23"/>
      <c r="D52" s="7"/>
      <c r="E52" s="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24"/>
      <c r="AD52" s="24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</row>
    <row r="53" spans="2:63" ht="15.75" customHeight="1">
      <c r="B53" s="9"/>
      <c r="C53" s="23"/>
      <c r="D53" s="7"/>
      <c r="E53" s="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24"/>
      <c r="AD53" s="24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2:63" ht="15.75" customHeight="1">
      <c r="B54" s="9"/>
      <c r="C54" s="23"/>
      <c r="D54" s="7"/>
      <c r="E54" s="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24"/>
      <c r="AD54" s="24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2:63" ht="15.75" customHeight="1">
      <c r="B55" s="9"/>
      <c r="C55" s="23"/>
      <c r="D55" s="7"/>
      <c r="E55" s="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24"/>
      <c r="AD55" s="24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2:63" ht="15.75" customHeight="1">
      <c r="B56" s="9"/>
      <c r="C56" s="23"/>
      <c r="D56" s="7"/>
      <c r="E56" s="7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24"/>
      <c r="AD56" s="24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2:63" ht="15.75" customHeight="1">
      <c r="B57" s="9"/>
      <c r="C57" s="23"/>
      <c r="D57" s="7"/>
      <c r="E57" s="7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24"/>
      <c r="AD57" s="24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2:63" ht="15.75" customHeight="1">
      <c r="B58" s="9"/>
      <c r="C58" s="23"/>
      <c r="D58" s="7"/>
      <c r="E58" s="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24"/>
      <c r="AD58" s="24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2:63" ht="15.75" customHeight="1">
      <c r="B59" s="9"/>
      <c r="C59" s="23"/>
      <c r="D59" s="7"/>
      <c r="E59" s="7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24"/>
      <c r="AD59" s="24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2:63" ht="15.75" customHeight="1">
      <c r="B60" s="9"/>
      <c r="C60" s="23"/>
      <c r="D60" s="7"/>
      <c r="E60" s="7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24"/>
      <c r="AD60" s="24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2:63" ht="15.75" customHeight="1">
      <c r="B61" s="9"/>
      <c r="C61" s="23"/>
      <c r="D61" s="7"/>
      <c r="E61" s="7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24"/>
      <c r="AD61" s="24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2:63" ht="15.75" customHeight="1">
      <c r="B62" s="9"/>
      <c r="C62" s="23"/>
      <c r="D62" s="7"/>
      <c r="E62" s="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24"/>
      <c r="AD62" s="24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2:63" ht="15.75" customHeight="1">
      <c r="B63" s="9"/>
      <c r="C63" s="23"/>
      <c r="D63" s="7"/>
      <c r="E63" s="7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24"/>
      <c r="AD63" s="24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2:63" ht="15.75" customHeight="1">
      <c r="B64" s="9"/>
      <c r="C64" s="23"/>
      <c r="D64" s="7"/>
      <c r="E64" s="7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24"/>
      <c r="AD64" s="24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2:63" ht="15.75" customHeight="1">
      <c r="B65" s="9"/>
      <c r="C65" s="23"/>
      <c r="D65" s="7"/>
      <c r="E65" s="7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24"/>
      <c r="AD65" s="24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2:63" ht="15.75" customHeight="1">
      <c r="B66" s="9"/>
      <c r="C66" s="23"/>
      <c r="D66" s="7"/>
      <c r="E66" s="7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24"/>
      <c r="AD66" s="24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2:63" ht="15.75" customHeight="1">
      <c r="B67" s="9"/>
      <c r="C67" s="23"/>
      <c r="D67" s="7"/>
      <c r="E67" s="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24"/>
      <c r="AD67" s="24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2:63" ht="15.75" customHeight="1">
      <c r="B68" s="9"/>
      <c r="C68" s="2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25"/>
      <c r="AD68" s="25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2:63" ht="4.5" customHeight="1">
      <c r="B69" s="9"/>
      <c r="C69" s="10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</sheetData>
  <sheetProtection/>
  <mergeCells count="85">
    <mergeCell ref="BK11:BK14"/>
    <mergeCell ref="BG9:BK10"/>
    <mergeCell ref="AD2:AZ2"/>
    <mergeCell ref="BF9:BF14"/>
    <mergeCell ref="BG12:BG14"/>
    <mergeCell ref="BH12:BH14"/>
    <mergeCell ref="BI12:BI14"/>
    <mergeCell ref="BJ12:BJ14"/>
    <mergeCell ref="BG11:BJ11"/>
    <mergeCell ref="AX12:AX14"/>
    <mergeCell ref="AY12:AY14"/>
    <mergeCell ref="AR11:AU11"/>
    <mergeCell ref="AV11:AY11"/>
    <mergeCell ref="AZ11:AZ14"/>
    <mergeCell ref="BE11:BE14"/>
    <mergeCell ref="BD12:BD14"/>
    <mergeCell ref="B2:AC2"/>
    <mergeCell ref="BA2:BN2"/>
    <mergeCell ref="B6:C14"/>
    <mergeCell ref="AR12:AR14"/>
    <mergeCell ref="AS12:AS14"/>
    <mergeCell ref="AT12:AT14"/>
    <mergeCell ref="AU12:AU14"/>
    <mergeCell ref="AV12:AV14"/>
    <mergeCell ref="AW12:AW14"/>
    <mergeCell ref="AQ12:AQ14"/>
    <mergeCell ref="AJ9:AM11"/>
    <mergeCell ref="D12:D14"/>
    <mergeCell ref="E12:E14"/>
    <mergeCell ref="F12:F14"/>
    <mergeCell ref="G12:G14"/>
    <mergeCell ref="AN9:AQ11"/>
    <mergeCell ref="AN12:AN14"/>
    <mergeCell ref="D6:G11"/>
    <mergeCell ref="I12:I14"/>
    <mergeCell ref="J12:J14"/>
    <mergeCell ref="AO12:AO14"/>
    <mergeCell ref="AP12:AP14"/>
    <mergeCell ref="AJ6:AZ8"/>
    <mergeCell ref="AR9:AZ10"/>
    <mergeCell ref="AJ12:AJ14"/>
    <mergeCell ref="K12:K14"/>
    <mergeCell ref="H9:K11"/>
    <mergeCell ref="AK12:AK14"/>
    <mergeCell ref="AL12:AL14"/>
    <mergeCell ref="AM12:AM14"/>
    <mergeCell ref="AI9:AI14"/>
    <mergeCell ref="AD6:AI8"/>
    <mergeCell ref="L12:L14"/>
    <mergeCell ref="M12:M14"/>
    <mergeCell ref="N12:N14"/>
    <mergeCell ref="O12:O14"/>
    <mergeCell ref="L9:O11"/>
    <mergeCell ref="AG12:AG14"/>
    <mergeCell ref="AH12:AH14"/>
    <mergeCell ref="P9:P14"/>
    <mergeCell ref="H6:P8"/>
    <mergeCell ref="Q6:S11"/>
    <mergeCell ref="AE9:AH11"/>
    <mergeCell ref="V12:V14"/>
    <mergeCell ref="W12:W14"/>
    <mergeCell ref="X12:X14"/>
    <mergeCell ref="Y12:Y14"/>
    <mergeCell ref="AE12:AE14"/>
    <mergeCell ref="AF12:AF14"/>
    <mergeCell ref="AA12:AA14"/>
    <mergeCell ref="AB12:AB14"/>
    <mergeCell ref="T9:V11"/>
    <mergeCell ref="W9:Y11"/>
    <mergeCell ref="Z9:AB11"/>
    <mergeCell ref="Q12:Q14"/>
    <mergeCell ref="R12:R14"/>
    <mergeCell ref="S12:S14"/>
    <mergeCell ref="T12:T14"/>
    <mergeCell ref="U12:U14"/>
    <mergeCell ref="AC6:AC14"/>
    <mergeCell ref="T6:AB8"/>
    <mergeCell ref="AD9:AD14"/>
    <mergeCell ref="BA12:BA14"/>
    <mergeCell ref="BB12:BB14"/>
    <mergeCell ref="BC12:BC14"/>
    <mergeCell ref="BA11:BD11"/>
    <mergeCell ref="BA9:BE10"/>
    <mergeCell ref="BA6:BK8"/>
    <mergeCell ref="Z12:Z14"/>
  </mergeCells>
  <printOptions/>
  <pageMargins left="0.1968503937007874" right="0.1968503937007874" top="0.3937007874015748" bottom="0.3937007874015748" header="0.31496062992125984" footer="0.31496062992125984"/>
  <pageSetup fitToWidth="3" horizontalDpi="600" verticalDpi="600" orientation="landscape" paperSize="9" scale="47" r:id="rId1"/>
  <colBreaks count="2" manualBreakCount="2">
    <brk id="29" max="33" man="1"/>
    <brk id="5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1.25" customHeight="1"/>
  <cols>
    <col min="1" max="1" width="9.421875" style="34" customWidth="1"/>
    <col min="2" max="2" width="5.140625" style="34" customWidth="1"/>
    <col min="3" max="3" width="19.57421875" style="35" customWidth="1"/>
    <col min="4" max="4" width="16.57421875" style="34" customWidth="1"/>
    <col min="5" max="5" width="19.57421875" style="35" customWidth="1"/>
    <col min="6" max="6" width="16.57421875" style="34" customWidth="1"/>
    <col min="7" max="7" width="19.57421875" style="35" customWidth="1"/>
    <col min="8" max="8" width="16.57421875" style="34" customWidth="1"/>
    <col min="9" max="16384" width="9.00390625" style="34" customWidth="1"/>
  </cols>
  <sheetData>
    <row r="1" spans="1:8" ht="19.5" customHeight="1">
      <c r="A1" s="178" t="s">
        <v>55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8"/>
      <c r="B2" s="178"/>
      <c r="C2" s="178"/>
      <c r="D2" s="178"/>
      <c r="E2" s="178"/>
      <c r="F2" s="178"/>
      <c r="G2" s="178"/>
      <c r="H2" s="178"/>
    </row>
    <row r="3" ht="15" customHeight="1" thickBot="1"/>
    <row r="4" spans="1:8" ht="37.5" customHeight="1">
      <c r="A4" s="168" t="s">
        <v>54</v>
      </c>
      <c r="B4" s="169"/>
      <c r="C4" s="174" t="s">
        <v>57</v>
      </c>
      <c r="D4" s="175"/>
      <c r="E4" s="175"/>
      <c r="F4" s="175"/>
      <c r="G4" s="175"/>
      <c r="H4" s="175"/>
    </row>
    <row r="5" spans="1:8" ht="37.5" customHeight="1">
      <c r="A5" s="170"/>
      <c r="B5" s="171"/>
      <c r="C5" s="176"/>
      <c r="D5" s="177"/>
      <c r="E5" s="177"/>
      <c r="F5" s="177"/>
      <c r="G5" s="177"/>
      <c r="H5" s="177"/>
    </row>
    <row r="6" spans="1:8" s="88" customFormat="1" ht="37.5" customHeight="1" thickBot="1">
      <c r="A6" s="172"/>
      <c r="B6" s="173"/>
      <c r="C6" s="36" t="s">
        <v>0</v>
      </c>
      <c r="D6" s="37" t="s">
        <v>13</v>
      </c>
      <c r="E6" s="38" t="s">
        <v>1</v>
      </c>
      <c r="F6" s="37" t="s">
        <v>13</v>
      </c>
      <c r="G6" s="38" t="s">
        <v>2</v>
      </c>
      <c r="H6" s="39" t="s">
        <v>13</v>
      </c>
    </row>
    <row r="7" spans="1:8" s="65" customFormat="1" ht="11.25" customHeight="1">
      <c r="A7" s="40"/>
      <c r="B7" s="41" t="s">
        <v>14</v>
      </c>
      <c r="C7" s="42" t="s">
        <v>65</v>
      </c>
      <c r="D7" s="43" t="s">
        <v>71</v>
      </c>
      <c r="E7" s="44" t="s">
        <v>65</v>
      </c>
      <c r="F7" s="43" t="s">
        <v>71</v>
      </c>
      <c r="G7" s="44" t="s">
        <v>65</v>
      </c>
      <c r="H7" s="43" t="s">
        <v>71</v>
      </c>
    </row>
    <row r="8" spans="1:8" ht="11.25" customHeight="1">
      <c r="A8" s="45"/>
      <c r="B8" s="46"/>
      <c r="C8" s="47"/>
      <c r="D8" s="48"/>
      <c r="E8" s="49"/>
      <c r="F8" s="48"/>
      <c r="G8" s="49"/>
      <c r="H8" s="48"/>
    </row>
    <row r="9" spans="1:8" ht="11.25" customHeight="1">
      <c r="A9" s="166" t="s">
        <v>15</v>
      </c>
      <c r="B9" s="167"/>
      <c r="C9" s="50">
        <f>'[1]第1表（2）'!C9</f>
        <v>57549</v>
      </c>
      <c r="D9" s="51">
        <f>ROUND('[1]第1表（2）'!D9,2)</f>
        <v>100</v>
      </c>
      <c r="E9" s="52">
        <f>'[1]第1表（2）'!E9</f>
        <v>56383</v>
      </c>
      <c r="F9" s="51">
        <f>ROUND('[1]第1表（2）'!F9,2)</f>
        <v>100</v>
      </c>
      <c r="G9" s="52">
        <f>'[1]第1表（2）'!G9</f>
        <v>1166</v>
      </c>
      <c r="H9" s="51">
        <f>ROUND('[1]第1表（2）'!H9,2)</f>
        <v>100</v>
      </c>
    </row>
    <row r="10" spans="1:8" ht="11.25" customHeight="1">
      <c r="A10" s="53"/>
      <c r="B10" s="54"/>
      <c r="C10" s="50"/>
      <c r="D10" s="55"/>
      <c r="E10" s="52"/>
      <c r="F10" s="55"/>
      <c r="G10" s="52"/>
      <c r="H10" s="55"/>
    </row>
    <row r="11" spans="1:8" ht="11.25" customHeight="1">
      <c r="A11" s="53"/>
      <c r="B11" s="54"/>
      <c r="C11" s="50"/>
      <c r="D11" s="55"/>
      <c r="E11" s="52"/>
      <c r="F11" s="55"/>
      <c r="G11" s="52"/>
      <c r="H11" s="55"/>
    </row>
    <row r="12" spans="1:8" ht="11.25" customHeight="1">
      <c r="A12" s="56">
        <v>5.8</v>
      </c>
      <c r="B12" s="57"/>
      <c r="C12" s="50">
        <f>'[1]第1表（2）'!C12</f>
        <v>245</v>
      </c>
      <c r="D12" s="51">
        <f>ROUND('[1]第1表（2）'!D12,2)</f>
        <v>0.43</v>
      </c>
      <c r="E12" s="52">
        <f>'[1]第1表（2）'!E12</f>
        <v>244</v>
      </c>
      <c r="F12" s="51">
        <f>ROUND('[1]第1表（2）'!F12,2)</f>
        <v>0.43</v>
      </c>
      <c r="G12" s="52">
        <f>'[1]第1表（2）'!G12</f>
        <v>1</v>
      </c>
      <c r="H12" s="51">
        <f>ROUND('[1]第1表（2）'!H12,2)</f>
        <v>0.09</v>
      </c>
    </row>
    <row r="13" spans="1:8" ht="11.25" customHeight="1">
      <c r="A13" s="56">
        <v>6.8</v>
      </c>
      <c r="B13" s="57"/>
      <c r="C13" s="50">
        <f>'[1]第1表（2）'!C13</f>
        <v>43</v>
      </c>
      <c r="D13" s="51">
        <f>ROUND('[1]第1表（2）'!D13,2)</f>
        <v>0.07</v>
      </c>
      <c r="E13" s="52">
        <f>'[1]第1表（2）'!E13</f>
        <v>43</v>
      </c>
      <c r="F13" s="51">
        <f>ROUND('[1]第1表（2）'!F13,2)</f>
        <v>0.08</v>
      </c>
      <c r="G13" s="52">
        <f>'[1]第1表（2）'!G13</f>
        <v>0</v>
      </c>
      <c r="H13" s="51">
        <f>ROUND('[1]第1表（2）'!H13,2)</f>
        <v>0</v>
      </c>
    </row>
    <row r="14" spans="1:8" ht="11.25" customHeight="1">
      <c r="A14" s="56">
        <v>7.8</v>
      </c>
      <c r="B14" s="57"/>
      <c r="C14" s="50">
        <f>'[1]第1表（2）'!C14</f>
        <v>85</v>
      </c>
      <c r="D14" s="51">
        <f>ROUND('[1]第1表（2）'!D14,2)</f>
        <v>0.15</v>
      </c>
      <c r="E14" s="52">
        <f>'[1]第1表（2）'!E14</f>
        <v>84</v>
      </c>
      <c r="F14" s="51">
        <f>ROUND('[1]第1表（2）'!F14,2)</f>
        <v>0.15</v>
      </c>
      <c r="G14" s="52">
        <f>'[1]第1表（2）'!G14</f>
        <v>1</v>
      </c>
      <c r="H14" s="51">
        <f>ROUND('[1]第1表（2）'!H14,2)</f>
        <v>0.09</v>
      </c>
    </row>
    <row r="15" spans="1:8" ht="11.25" customHeight="1">
      <c r="A15" s="56">
        <v>8.8</v>
      </c>
      <c r="B15" s="57"/>
      <c r="C15" s="50">
        <f>'[1]第1表（2）'!C15</f>
        <v>155</v>
      </c>
      <c r="D15" s="51">
        <f>ROUND('[1]第1表（2）'!D15,2)</f>
        <v>0.27</v>
      </c>
      <c r="E15" s="52">
        <f>'[1]第1表（2）'!E15</f>
        <v>151</v>
      </c>
      <c r="F15" s="51">
        <f>ROUND('[1]第1表（2）'!F15,2)</f>
        <v>0.27</v>
      </c>
      <c r="G15" s="52">
        <f>'[1]第1表（2）'!G15</f>
        <v>4</v>
      </c>
      <c r="H15" s="51">
        <f>ROUND('[1]第1表（2）'!H15,2)</f>
        <v>0.34</v>
      </c>
    </row>
    <row r="16" spans="1:8" ht="11.25" customHeight="1">
      <c r="A16" s="56">
        <v>9.8</v>
      </c>
      <c r="B16" s="57"/>
      <c r="C16" s="50">
        <f>'[1]第1表（2）'!C16</f>
        <v>334</v>
      </c>
      <c r="D16" s="51">
        <f>ROUND('[1]第1表（2）'!D16,2)</f>
        <v>0.58</v>
      </c>
      <c r="E16" s="52">
        <f>'[1]第1表（2）'!E16</f>
        <v>317</v>
      </c>
      <c r="F16" s="51">
        <f>ROUND('[1]第1表（2）'!F16,2)</f>
        <v>0.56</v>
      </c>
      <c r="G16" s="52">
        <f>'[1]第1表（2）'!G16</f>
        <v>17</v>
      </c>
      <c r="H16" s="51">
        <f>ROUND('[1]第1表（2）'!H16,2)</f>
        <v>1.46</v>
      </c>
    </row>
    <row r="17" spans="1:8" ht="11.25" customHeight="1">
      <c r="A17" s="56"/>
      <c r="B17" s="57"/>
      <c r="C17" s="50"/>
      <c r="D17" s="55"/>
      <c r="E17" s="52"/>
      <c r="F17" s="55"/>
      <c r="G17" s="52"/>
      <c r="H17" s="55"/>
    </row>
    <row r="18" spans="1:8" ht="11.25" customHeight="1">
      <c r="A18" s="166" t="s">
        <v>16</v>
      </c>
      <c r="B18" s="167"/>
      <c r="C18" s="50">
        <f>'[1]第1表（2）'!C18</f>
        <v>862</v>
      </c>
      <c r="D18" s="51">
        <f>ROUND('[1]第1表（2）'!D18,2)</f>
        <v>1.5</v>
      </c>
      <c r="E18" s="52">
        <f>'[1]第1表（2）'!E18</f>
        <v>839</v>
      </c>
      <c r="F18" s="51">
        <f>ROUND('[1]第1表（2）'!F18,2)</f>
        <v>1.49</v>
      </c>
      <c r="G18" s="52">
        <f>'[1]第1表（2）'!G18</f>
        <v>23</v>
      </c>
      <c r="H18" s="51">
        <f>ROUND('[1]第1表（2）'!H18,2)</f>
        <v>1.97</v>
      </c>
    </row>
    <row r="19" spans="1:8" ht="11.25" customHeight="1">
      <c r="A19" s="56"/>
      <c r="B19" s="57"/>
      <c r="C19" s="50"/>
      <c r="D19" s="55"/>
      <c r="E19" s="52"/>
      <c r="F19" s="55"/>
      <c r="G19" s="52"/>
      <c r="H19" s="55"/>
    </row>
    <row r="20" spans="1:8" ht="11.25" customHeight="1">
      <c r="A20" s="56"/>
      <c r="B20" s="57"/>
      <c r="C20" s="50"/>
      <c r="D20" s="55"/>
      <c r="E20" s="52"/>
      <c r="F20" s="55"/>
      <c r="G20" s="52"/>
      <c r="H20" s="55"/>
    </row>
    <row r="21" spans="1:8" ht="11.25" customHeight="1">
      <c r="A21" s="56">
        <v>10.4</v>
      </c>
      <c r="B21" s="57"/>
      <c r="C21" s="50">
        <f>'[1]第1表（2）'!C21</f>
        <v>94</v>
      </c>
      <c r="D21" s="51">
        <f>ROUND('[1]第1表（2）'!D21,2)</f>
        <v>0.16</v>
      </c>
      <c r="E21" s="52">
        <f>'[1]第1表（2）'!E21</f>
        <v>88</v>
      </c>
      <c r="F21" s="51">
        <f>ROUND('[1]第1表（2）'!F21,2)</f>
        <v>0.16</v>
      </c>
      <c r="G21" s="52">
        <f>'[1]第1表（2）'!G21</f>
        <v>6</v>
      </c>
      <c r="H21" s="51">
        <f>ROUND('[1]第1表（2）'!H21,2)</f>
        <v>0.51</v>
      </c>
    </row>
    <row r="22" spans="1:8" ht="11.25" customHeight="1">
      <c r="A22" s="56">
        <v>11</v>
      </c>
      <c r="B22" s="57"/>
      <c r="C22" s="50">
        <f>'[1]第1表（2）'!C22</f>
        <v>104</v>
      </c>
      <c r="D22" s="51">
        <f>ROUND('[1]第1表（2）'!D22,2)</f>
        <v>0.18</v>
      </c>
      <c r="E22" s="52">
        <f>'[1]第1表（2）'!E22</f>
        <v>102</v>
      </c>
      <c r="F22" s="51">
        <f>ROUND('[1]第1表（2）'!F22,2)</f>
        <v>0.18</v>
      </c>
      <c r="G22" s="52">
        <f>'[1]第1表（2）'!G22</f>
        <v>2</v>
      </c>
      <c r="H22" s="51">
        <f>ROUND('[1]第1表（2）'!H22,2)</f>
        <v>0.17</v>
      </c>
    </row>
    <row r="23" spans="1:8" ht="11.25" customHeight="1">
      <c r="A23" s="56">
        <v>11.8</v>
      </c>
      <c r="B23" s="57"/>
      <c r="C23" s="50">
        <f>'[1]第1表（2）'!C23</f>
        <v>161</v>
      </c>
      <c r="D23" s="51">
        <f>ROUND('[1]第1表（2）'!D23,2)</f>
        <v>0.28</v>
      </c>
      <c r="E23" s="52">
        <f>'[1]第1表（2）'!E23</f>
        <v>157</v>
      </c>
      <c r="F23" s="51">
        <f>ROUND('[1]第1表（2）'!F23,2)</f>
        <v>0.28</v>
      </c>
      <c r="G23" s="52">
        <f>'[1]第1表（2）'!G23</f>
        <v>4</v>
      </c>
      <c r="H23" s="51">
        <f>ROUND('[1]第1表（2）'!H23,2)</f>
        <v>0.34</v>
      </c>
    </row>
    <row r="24" spans="1:8" ht="11.25" customHeight="1">
      <c r="A24" s="56">
        <v>12.6</v>
      </c>
      <c r="B24" s="57"/>
      <c r="C24" s="50">
        <f>'[1]第1表（2）'!C24</f>
        <v>129</v>
      </c>
      <c r="D24" s="51">
        <f>ROUND('[1]第1表（2）'!D24,2)</f>
        <v>0.22</v>
      </c>
      <c r="E24" s="52">
        <f>'[1]第1表（2）'!E24</f>
        <v>125</v>
      </c>
      <c r="F24" s="51">
        <f>ROUND('[1]第1表（2）'!F24,2)</f>
        <v>0.22</v>
      </c>
      <c r="G24" s="52">
        <f>'[1]第1表（2）'!G24</f>
        <v>4</v>
      </c>
      <c r="H24" s="51">
        <f>ROUND('[1]第1表（2）'!H24,2)</f>
        <v>0.34</v>
      </c>
    </row>
    <row r="25" spans="1:8" ht="11.25" customHeight="1">
      <c r="A25" s="56">
        <v>13.4</v>
      </c>
      <c r="B25" s="57"/>
      <c r="C25" s="50">
        <f>'[1]第1表（2）'!C25</f>
        <v>150</v>
      </c>
      <c r="D25" s="51">
        <f>ROUND('[1]第1表（2）'!D25,2)</f>
        <v>0.26</v>
      </c>
      <c r="E25" s="52">
        <f>'[1]第1表（2）'!E25</f>
        <v>147</v>
      </c>
      <c r="F25" s="51">
        <f>ROUND('[1]第1表（2）'!F25,2)</f>
        <v>0.26</v>
      </c>
      <c r="G25" s="52">
        <f>'[1]第1表（2）'!G25</f>
        <v>3</v>
      </c>
      <c r="H25" s="51">
        <f>ROUND('[1]第1表（2）'!H25,2)</f>
        <v>0.26</v>
      </c>
    </row>
    <row r="26" spans="1:8" ht="11.25" customHeight="1">
      <c r="A26" s="56"/>
      <c r="B26" s="57"/>
      <c r="C26" s="50"/>
      <c r="D26" s="55"/>
      <c r="E26" s="52"/>
      <c r="F26" s="55"/>
      <c r="G26" s="52"/>
      <c r="H26" s="55"/>
    </row>
    <row r="27" spans="1:8" ht="11.25" customHeight="1">
      <c r="A27" s="166" t="s">
        <v>16</v>
      </c>
      <c r="B27" s="167"/>
      <c r="C27" s="50">
        <f>'[1]第1表（2）'!C27</f>
        <v>638</v>
      </c>
      <c r="D27" s="51">
        <f>ROUND('[1]第1表（2）'!D27,2)</f>
        <v>1.11</v>
      </c>
      <c r="E27" s="52">
        <f>'[1]第1表（2）'!E27</f>
        <v>619</v>
      </c>
      <c r="F27" s="51">
        <f>ROUND('[1]第1表（2）'!F27,2)</f>
        <v>1.1</v>
      </c>
      <c r="G27" s="52">
        <f>'[1]第1表（2）'!G27</f>
        <v>19</v>
      </c>
      <c r="H27" s="51">
        <f>ROUND('[1]第1表（2）'!H27,2)</f>
        <v>1.63</v>
      </c>
    </row>
    <row r="28" spans="1:8" ht="11.25" customHeight="1">
      <c r="A28" s="56"/>
      <c r="B28" s="57"/>
      <c r="C28" s="50"/>
      <c r="D28" s="55"/>
      <c r="E28" s="52"/>
      <c r="F28" s="55"/>
      <c r="G28" s="52"/>
      <c r="H28" s="55"/>
    </row>
    <row r="29" spans="1:8" ht="11.25" customHeight="1">
      <c r="A29" s="56"/>
      <c r="B29" s="57"/>
      <c r="C29" s="50"/>
      <c r="D29" s="55"/>
      <c r="E29" s="52"/>
      <c r="F29" s="52"/>
      <c r="G29" s="52"/>
      <c r="H29" s="55"/>
    </row>
    <row r="30" spans="1:8" ht="11.25" customHeight="1">
      <c r="A30" s="56">
        <v>14.2</v>
      </c>
      <c r="B30" s="57"/>
      <c r="C30" s="50">
        <f>'[1]第1表（2）'!C30</f>
        <v>206</v>
      </c>
      <c r="D30" s="51">
        <f>ROUND('[1]第1表（2）'!D30,2)</f>
        <v>0.36</v>
      </c>
      <c r="E30" s="52">
        <f>'[1]第1表（2）'!E30</f>
        <v>202</v>
      </c>
      <c r="F30" s="51">
        <f>ROUND('[1]第1表（2）'!F30,2)</f>
        <v>0.36</v>
      </c>
      <c r="G30" s="52">
        <f>'[1]第1表（2）'!G30</f>
        <v>4</v>
      </c>
      <c r="H30" s="51">
        <f>ROUND('[1]第1表（2）'!H30,2)</f>
        <v>0.34</v>
      </c>
    </row>
    <row r="31" spans="1:8" ht="11.25" customHeight="1">
      <c r="A31" s="56">
        <v>15</v>
      </c>
      <c r="B31" s="57"/>
      <c r="C31" s="50">
        <f>'[1]第1表（2）'!C31</f>
        <v>624</v>
      </c>
      <c r="D31" s="51">
        <f>ROUND('[1]第1表（2）'!D31,2)</f>
        <v>1.08</v>
      </c>
      <c r="E31" s="52">
        <f>'[1]第1表（2）'!E31</f>
        <v>602</v>
      </c>
      <c r="F31" s="51">
        <f>ROUND('[1]第1表（2）'!F31,2)</f>
        <v>1.07</v>
      </c>
      <c r="G31" s="52">
        <f>'[1]第1表（2）'!G31</f>
        <v>22</v>
      </c>
      <c r="H31" s="51">
        <f>ROUND('[1]第1表（2）'!H31,2)</f>
        <v>1.89</v>
      </c>
    </row>
    <row r="32" spans="1:8" ht="11.25" customHeight="1">
      <c r="A32" s="56">
        <v>16</v>
      </c>
      <c r="B32" s="57"/>
      <c r="C32" s="50">
        <f>'[1]第1表（2）'!C32</f>
        <v>222</v>
      </c>
      <c r="D32" s="51">
        <f>ROUND('[1]第1表（2）'!D32,2)</f>
        <v>0.39</v>
      </c>
      <c r="E32" s="52">
        <f>'[1]第1表（2）'!E32</f>
        <v>211</v>
      </c>
      <c r="F32" s="51">
        <f>ROUND('[1]第1表（2）'!F32,2)</f>
        <v>0.37</v>
      </c>
      <c r="G32" s="52">
        <f>'[1]第1表（2）'!G32</f>
        <v>11</v>
      </c>
      <c r="H32" s="51">
        <f>ROUND('[1]第1表（2）'!H32,2)</f>
        <v>0.94</v>
      </c>
    </row>
    <row r="33" spans="1:8" ht="11.25" customHeight="1">
      <c r="A33" s="56">
        <v>17</v>
      </c>
      <c r="B33" s="57"/>
      <c r="C33" s="50">
        <f>'[1]第1表（2）'!C33</f>
        <v>729</v>
      </c>
      <c r="D33" s="51">
        <f>ROUND('[1]第1表（2）'!D33,2)</f>
        <v>1.27</v>
      </c>
      <c r="E33" s="52">
        <f>'[1]第1表（2）'!E33</f>
        <v>723</v>
      </c>
      <c r="F33" s="51">
        <f>ROUND('[1]第1表（2）'!F33,2)</f>
        <v>1.28</v>
      </c>
      <c r="G33" s="52">
        <f>'[1]第1表（2）'!G33</f>
        <v>6</v>
      </c>
      <c r="H33" s="51">
        <f>ROUND('[1]第1表（2）'!H33,2)</f>
        <v>0.51</v>
      </c>
    </row>
    <row r="34" spans="1:8" ht="11.25" customHeight="1">
      <c r="A34" s="56">
        <v>18</v>
      </c>
      <c r="B34" s="57"/>
      <c r="C34" s="50">
        <f>'[1]第1表（2）'!C34</f>
        <v>590</v>
      </c>
      <c r="D34" s="51">
        <f>ROUND('[1]第1表（2）'!D34,2)</f>
        <v>1.03</v>
      </c>
      <c r="E34" s="52">
        <f>'[1]第1表（2）'!E34</f>
        <v>557</v>
      </c>
      <c r="F34" s="51">
        <f>ROUND('[1]第1表（2）'!F34,2)</f>
        <v>0.99</v>
      </c>
      <c r="G34" s="52">
        <f>'[1]第1表（2）'!G34</f>
        <v>33</v>
      </c>
      <c r="H34" s="51">
        <f>ROUND('[1]第1表（2）'!H34,2)</f>
        <v>2.83</v>
      </c>
    </row>
    <row r="35" spans="1:8" ht="11.25" customHeight="1">
      <c r="A35" s="56"/>
      <c r="B35" s="57"/>
      <c r="C35" s="50"/>
      <c r="D35" s="55"/>
      <c r="E35" s="52"/>
      <c r="F35" s="55"/>
      <c r="G35" s="52"/>
      <c r="H35" s="55"/>
    </row>
    <row r="36" spans="1:8" ht="11.25" customHeight="1">
      <c r="A36" s="166" t="s">
        <v>16</v>
      </c>
      <c r="B36" s="167"/>
      <c r="C36" s="50">
        <f>'[1]第1表（2）'!C36</f>
        <v>2371</v>
      </c>
      <c r="D36" s="51">
        <f>ROUND('[1]第1表（2）'!D36,2)</f>
        <v>4.12</v>
      </c>
      <c r="E36" s="52">
        <f>'[1]第1表（2）'!E36</f>
        <v>2295</v>
      </c>
      <c r="F36" s="51">
        <f>ROUND('[1]第1表（2）'!F36,2)</f>
        <v>4.07</v>
      </c>
      <c r="G36" s="52">
        <f>'[1]第1表（2）'!G36</f>
        <v>76</v>
      </c>
      <c r="H36" s="51">
        <f>ROUND('[1]第1表（2）'!H36,2)</f>
        <v>6.52</v>
      </c>
    </row>
    <row r="37" spans="1:8" ht="11.25" customHeight="1">
      <c r="A37" s="56"/>
      <c r="B37" s="57"/>
      <c r="C37" s="50"/>
      <c r="D37" s="55"/>
      <c r="E37" s="52"/>
      <c r="F37" s="55"/>
      <c r="G37" s="52"/>
      <c r="H37" s="55"/>
    </row>
    <row r="38" spans="1:8" ht="11.25" customHeight="1">
      <c r="A38" s="56"/>
      <c r="B38" s="57"/>
      <c r="C38" s="50"/>
      <c r="D38" s="55"/>
      <c r="E38" s="52"/>
      <c r="F38" s="55"/>
      <c r="G38" s="52"/>
      <c r="H38" s="55"/>
    </row>
    <row r="39" spans="1:8" ht="11.25" customHeight="1">
      <c r="A39" s="56">
        <v>19</v>
      </c>
      <c r="B39" s="57"/>
      <c r="C39" s="50">
        <f>'[1]第1表（2）'!C39</f>
        <v>520</v>
      </c>
      <c r="D39" s="51">
        <f>ROUND('[1]第1表（2）'!D39,2)</f>
        <v>0.9</v>
      </c>
      <c r="E39" s="52">
        <f>'[1]第1表（2）'!E39</f>
        <v>478</v>
      </c>
      <c r="F39" s="51">
        <f>ROUND('[1]第1表（2）'!F39,2)</f>
        <v>0.85</v>
      </c>
      <c r="G39" s="52">
        <f>'[1]第1表（2）'!G39</f>
        <v>42</v>
      </c>
      <c r="H39" s="51">
        <f>ROUND('[1]第1表（2）'!H39,2)</f>
        <v>3.6</v>
      </c>
    </row>
    <row r="40" spans="1:8" ht="11.25" customHeight="1">
      <c r="A40" s="56">
        <v>20</v>
      </c>
      <c r="B40" s="57"/>
      <c r="C40" s="50">
        <f>'[1]第1表（2）'!C40</f>
        <v>1781</v>
      </c>
      <c r="D40" s="51">
        <f>ROUND('[1]第1表（2）'!D40,2)</f>
        <v>3.09</v>
      </c>
      <c r="E40" s="52">
        <f>'[1]第1表（2）'!E40</f>
        <v>1695</v>
      </c>
      <c r="F40" s="51">
        <f>ROUND('[1]第1表（2）'!F40,2)</f>
        <v>3.01</v>
      </c>
      <c r="G40" s="52">
        <f>'[1]第1表（2）'!G40</f>
        <v>86</v>
      </c>
      <c r="H40" s="51">
        <f>ROUND('[1]第1表（2）'!H40,2)</f>
        <v>7.38</v>
      </c>
    </row>
    <row r="41" spans="1:8" ht="11.25" customHeight="1">
      <c r="A41" s="56">
        <v>22</v>
      </c>
      <c r="B41" s="57"/>
      <c r="C41" s="50">
        <f>'[1]第1表（2）'!C41</f>
        <v>1080</v>
      </c>
      <c r="D41" s="51">
        <f>ROUND('[1]第1表（2）'!D41,2)</f>
        <v>1.88</v>
      </c>
      <c r="E41" s="52">
        <f>'[1]第1表（2）'!E41</f>
        <v>1009</v>
      </c>
      <c r="F41" s="51">
        <f>ROUND('[1]第1表（2）'!F41,2)</f>
        <v>1.79</v>
      </c>
      <c r="G41" s="52">
        <f>'[1]第1表（2）'!G41</f>
        <v>71</v>
      </c>
      <c r="H41" s="51">
        <f>ROUND('[1]第1表（2）'!H41,2)</f>
        <v>6.09</v>
      </c>
    </row>
    <row r="42" spans="1:8" ht="11.25" customHeight="1">
      <c r="A42" s="56">
        <v>24</v>
      </c>
      <c r="B42" s="57"/>
      <c r="C42" s="50">
        <f>'[1]第1表（2）'!C42</f>
        <v>1745</v>
      </c>
      <c r="D42" s="51">
        <f>ROUND('[1]第1表（2）'!D42,2)</f>
        <v>3.03</v>
      </c>
      <c r="E42" s="52">
        <f>'[1]第1表（2）'!E42</f>
        <v>1601</v>
      </c>
      <c r="F42" s="51">
        <f>ROUND('[1]第1表（2）'!F42,2)</f>
        <v>2.84</v>
      </c>
      <c r="G42" s="52">
        <f>'[1]第1表（2）'!G42</f>
        <v>144</v>
      </c>
      <c r="H42" s="51">
        <f>ROUND('[1]第1表（2）'!H42,2)</f>
        <v>12.35</v>
      </c>
    </row>
    <row r="43" spans="1:8" ht="11.25" customHeight="1">
      <c r="A43" s="56">
        <v>26</v>
      </c>
      <c r="B43" s="57"/>
      <c r="C43" s="50">
        <f>'[1]第1表（2）'!C43</f>
        <v>2382</v>
      </c>
      <c r="D43" s="51">
        <f>ROUND('[1]第1表（2）'!D43,2)</f>
        <v>4.14</v>
      </c>
      <c r="E43" s="52">
        <f>'[1]第1表（2）'!E43</f>
        <v>2251</v>
      </c>
      <c r="F43" s="51">
        <f>ROUND('[1]第1表（2）'!F43,2)</f>
        <v>3.99</v>
      </c>
      <c r="G43" s="52">
        <f>'[1]第1表（2）'!G43</f>
        <v>131</v>
      </c>
      <c r="H43" s="51">
        <f>ROUND('[1]第1表（2）'!H43,2)</f>
        <v>11.23</v>
      </c>
    </row>
    <row r="44" spans="1:8" ht="11.25" customHeight="1">
      <c r="A44" s="56"/>
      <c r="B44" s="57"/>
      <c r="C44" s="50"/>
      <c r="D44" s="55"/>
      <c r="E44" s="52"/>
      <c r="F44" s="55"/>
      <c r="G44" s="52"/>
      <c r="H44" s="55"/>
    </row>
    <row r="45" spans="1:8" ht="11.25" customHeight="1">
      <c r="A45" s="166" t="s">
        <v>16</v>
      </c>
      <c r="B45" s="167"/>
      <c r="C45" s="50">
        <f>'[1]第1表（2）'!C45</f>
        <v>7508</v>
      </c>
      <c r="D45" s="51">
        <f>ROUND('[1]第1表（2）'!D45,2)</f>
        <v>13.05</v>
      </c>
      <c r="E45" s="52">
        <f>'[1]第1表（2）'!E45</f>
        <v>7034</v>
      </c>
      <c r="F45" s="51">
        <f>ROUND('[1]第1表（2）'!F45,2)</f>
        <v>12.48</v>
      </c>
      <c r="G45" s="52">
        <f>'[1]第1表（2）'!G45</f>
        <v>474</v>
      </c>
      <c r="H45" s="51">
        <f>ROUND('[1]第1表（2）'!H45,2)</f>
        <v>40.65</v>
      </c>
    </row>
    <row r="46" spans="1:8" ht="11.25" customHeight="1">
      <c r="A46" s="56"/>
      <c r="B46" s="57"/>
      <c r="C46" s="50"/>
      <c r="D46" s="55"/>
      <c r="E46" s="52"/>
      <c r="F46" s="55"/>
      <c r="G46" s="52"/>
      <c r="H46" s="55"/>
    </row>
    <row r="47" spans="1:8" ht="11.25" customHeight="1">
      <c r="A47" s="56"/>
      <c r="B47" s="57"/>
      <c r="C47" s="50"/>
      <c r="D47" s="55"/>
      <c r="E47" s="52"/>
      <c r="F47" s="55"/>
      <c r="G47" s="52"/>
      <c r="H47" s="55"/>
    </row>
    <row r="48" spans="1:8" ht="11.25" customHeight="1">
      <c r="A48" s="56">
        <v>28</v>
      </c>
      <c r="B48" s="57"/>
      <c r="C48" s="50">
        <f>'[1]第1表（2）'!C48</f>
        <v>1940</v>
      </c>
      <c r="D48" s="51">
        <f>ROUND('[1]第1表（2）'!D48,2)</f>
        <v>3.37</v>
      </c>
      <c r="E48" s="52">
        <f>'[1]第1表（2）'!E48</f>
        <v>1853</v>
      </c>
      <c r="F48" s="51">
        <f>ROUND('[1]第1表（2）'!F48,2)</f>
        <v>3.29</v>
      </c>
      <c r="G48" s="52">
        <f>'[1]第1表（2）'!G48</f>
        <v>87</v>
      </c>
      <c r="H48" s="51">
        <f>ROUND('[1]第1表（2）'!H48,2)</f>
        <v>7.46</v>
      </c>
    </row>
    <row r="49" spans="1:8" ht="11.25" customHeight="1">
      <c r="A49" s="56">
        <v>30</v>
      </c>
      <c r="B49" s="57"/>
      <c r="C49" s="50">
        <f>'[1]第1表（2）'!C49</f>
        <v>3167</v>
      </c>
      <c r="D49" s="51">
        <f>ROUND('[1]第1表（2）'!D49,2)</f>
        <v>5.5</v>
      </c>
      <c r="E49" s="52">
        <f>'[1]第1表（2）'!E49</f>
        <v>3059</v>
      </c>
      <c r="F49" s="51">
        <f>ROUND('[1]第1表（2）'!F49,2)</f>
        <v>5.43</v>
      </c>
      <c r="G49" s="52">
        <f>'[1]第1表（2）'!G49</f>
        <v>108</v>
      </c>
      <c r="H49" s="51">
        <f>ROUND('[1]第1表（2）'!H49,2)</f>
        <v>9.26</v>
      </c>
    </row>
    <row r="50" spans="1:8" ht="11.25" customHeight="1">
      <c r="A50" s="56">
        <v>32</v>
      </c>
      <c r="B50" s="57"/>
      <c r="C50" s="50">
        <f>'[1]第1表（2）'!C50</f>
        <v>2409</v>
      </c>
      <c r="D50" s="51">
        <f>ROUND('[1]第1表（2）'!D50,2)</f>
        <v>4.19</v>
      </c>
      <c r="E50" s="52">
        <f>'[1]第1表（2）'!E50</f>
        <v>2348</v>
      </c>
      <c r="F50" s="51">
        <f>ROUND('[1]第1表（2）'!F50,2)</f>
        <v>4.16</v>
      </c>
      <c r="G50" s="52">
        <f>'[1]第1表（2）'!G50</f>
        <v>61</v>
      </c>
      <c r="H50" s="51">
        <f>ROUND('[1]第1表（2）'!H50,2)</f>
        <v>5.23</v>
      </c>
    </row>
    <row r="51" spans="1:8" ht="11.25" customHeight="1">
      <c r="A51" s="56">
        <v>34</v>
      </c>
      <c r="B51" s="57"/>
      <c r="C51" s="50">
        <f>'[1]第1表（2）'!C51</f>
        <v>2481</v>
      </c>
      <c r="D51" s="51">
        <f>ROUND('[1]第1表（2）'!D51,2)</f>
        <v>4.31</v>
      </c>
      <c r="E51" s="52">
        <f>'[1]第1表（2）'!E51</f>
        <v>2414</v>
      </c>
      <c r="F51" s="51">
        <f>ROUND('[1]第1表（2）'!F51,2)</f>
        <v>4.28</v>
      </c>
      <c r="G51" s="52">
        <f>'[1]第1表（2）'!G51</f>
        <v>67</v>
      </c>
      <c r="H51" s="51">
        <f>ROUND('[1]第1表（2）'!H51,2)</f>
        <v>5.75</v>
      </c>
    </row>
    <row r="52" spans="1:8" ht="11.25" customHeight="1">
      <c r="A52" s="56">
        <v>36</v>
      </c>
      <c r="B52" s="57"/>
      <c r="C52" s="50">
        <f>'[1]第1表（2）'!C52</f>
        <v>2972</v>
      </c>
      <c r="D52" s="51">
        <f>ROUND('[1]第1表（2）'!D52,2)</f>
        <v>5.16</v>
      </c>
      <c r="E52" s="52">
        <f>'[1]第1表（2）'!E52</f>
        <v>2933</v>
      </c>
      <c r="F52" s="51">
        <f>ROUND('[1]第1表（2）'!F52,2)</f>
        <v>5.2</v>
      </c>
      <c r="G52" s="52">
        <f>'[1]第1表（2）'!G52</f>
        <v>39</v>
      </c>
      <c r="H52" s="51">
        <f>ROUND('[1]第1表（2）'!H52,2)</f>
        <v>3.34</v>
      </c>
    </row>
    <row r="53" spans="1:8" ht="11.25" customHeight="1">
      <c r="A53" s="56"/>
      <c r="B53" s="57"/>
      <c r="C53" s="50"/>
      <c r="D53" s="55"/>
      <c r="E53" s="52"/>
      <c r="F53" s="55"/>
      <c r="G53" s="52"/>
      <c r="H53" s="55"/>
    </row>
    <row r="54" spans="1:8" ht="11.25" customHeight="1">
      <c r="A54" s="166" t="s">
        <v>16</v>
      </c>
      <c r="B54" s="167"/>
      <c r="C54" s="50">
        <f>'[1]第1表（2）'!C54</f>
        <v>12969</v>
      </c>
      <c r="D54" s="51">
        <f>ROUND('[1]第1表（2）'!D54,2)</f>
        <v>22.54</v>
      </c>
      <c r="E54" s="52">
        <f>'[1]第1表（2）'!E54</f>
        <v>12607</v>
      </c>
      <c r="F54" s="51">
        <f>ROUND('[1]第1表（2）'!F54,2)</f>
        <v>22.36</v>
      </c>
      <c r="G54" s="52">
        <f>'[1]第1表（2）'!G54</f>
        <v>362</v>
      </c>
      <c r="H54" s="51">
        <f>ROUND('[1]第1表（2）'!H54,2)</f>
        <v>31.05</v>
      </c>
    </row>
    <row r="55" spans="1:8" ht="11.25" customHeight="1">
      <c r="A55" s="56"/>
      <c r="B55" s="57"/>
      <c r="C55" s="50"/>
      <c r="D55" s="55"/>
      <c r="E55" s="52"/>
      <c r="F55" s="55"/>
      <c r="G55" s="52"/>
      <c r="H55" s="55"/>
    </row>
    <row r="56" spans="1:8" ht="11.25" customHeight="1">
      <c r="A56" s="56"/>
      <c r="B56" s="57"/>
      <c r="C56" s="50"/>
      <c r="D56" s="55"/>
      <c r="E56" s="52"/>
      <c r="F56" s="55"/>
      <c r="G56" s="52"/>
      <c r="H56" s="55"/>
    </row>
    <row r="57" spans="1:8" ht="11.25" customHeight="1">
      <c r="A57" s="56">
        <v>38</v>
      </c>
      <c r="B57" s="57"/>
      <c r="C57" s="50">
        <f>'[1]第1表（2）'!C57</f>
        <v>3266</v>
      </c>
      <c r="D57" s="51">
        <f>ROUND('[1]第1表（2）'!D57,2)</f>
        <v>5.68</v>
      </c>
      <c r="E57" s="52">
        <f>'[1]第1表（2）'!E57</f>
        <v>3221</v>
      </c>
      <c r="F57" s="51">
        <f>ROUND('[1]第1表（2）'!F57,2)</f>
        <v>5.71</v>
      </c>
      <c r="G57" s="52">
        <f>'[1]第1表（2）'!G57</f>
        <v>45</v>
      </c>
      <c r="H57" s="51">
        <f>ROUND('[1]第1表（2）'!H57,2)</f>
        <v>3.86</v>
      </c>
    </row>
    <row r="58" spans="1:8" ht="11.25" customHeight="1">
      <c r="A58" s="56">
        <v>41</v>
      </c>
      <c r="B58" s="57"/>
      <c r="C58" s="50">
        <f>'[1]第1表（2）'!C58</f>
        <v>4191</v>
      </c>
      <c r="D58" s="51">
        <f>ROUND('[1]第1表（2）'!D58,2)</f>
        <v>7.28</v>
      </c>
      <c r="E58" s="52">
        <f>'[1]第1表（2）'!E58</f>
        <v>4158</v>
      </c>
      <c r="F58" s="51">
        <f>ROUND('[1]第1表（2）'!F58,2)</f>
        <v>7.37</v>
      </c>
      <c r="G58" s="52">
        <f>'[1]第1表（2）'!G58</f>
        <v>33</v>
      </c>
      <c r="H58" s="51">
        <f>ROUND('[1]第1表（2）'!H58,2)</f>
        <v>2.83</v>
      </c>
    </row>
    <row r="59" spans="1:8" ht="11.25" customHeight="1">
      <c r="A59" s="56">
        <v>44</v>
      </c>
      <c r="B59" s="57"/>
      <c r="C59" s="50">
        <f>'[1]第1表（2）'!C59</f>
        <v>4716</v>
      </c>
      <c r="D59" s="51">
        <f>ROUND('[1]第1表（2）'!D59,2)</f>
        <v>8.19</v>
      </c>
      <c r="E59" s="52">
        <f>'[1]第1表（2）'!E59</f>
        <v>4683</v>
      </c>
      <c r="F59" s="51">
        <f>ROUND('[1]第1表（2）'!F59,2)</f>
        <v>8.31</v>
      </c>
      <c r="G59" s="52">
        <f>'[1]第1表（2）'!G59</f>
        <v>33</v>
      </c>
      <c r="H59" s="51">
        <f>ROUND('[1]第1表（2）'!H59,2)</f>
        <v>2.83</v>
      </c>
    </row>
    <row r="60" spans="1:8" ht="11.25" customHeight="1">
      <c r="A60" s="56">
        <v>47</v>
      </c>
      <c r="B60" s="57"/>
      <c r="C60" s="50">
        <f>'[1]第1表（2）'!C60</f>
        <v>3301</v>
      </c>
      <c r="D60" s="51">
        <f>ROUND('[1]第1表（2）'!D60,2)</f>
        <v>5.74</v>
      </c>
      <c r="E60" s="52">
        <f>'[1]第1表（2）'!E60</f>
        <v>3284</v>
      </c>
      <c r="F60" s="51">
        <f>ROUND('[1]第1表（2）'!F60,2)</f>
        <v>5.82</v>
      </c>
      <c r="G60" s="52">
        <f>'[1]第1表（2）'!G60</f>
        <v>17</v>
      </c>
      <c r="H60" s="51">
        <f>ROUND('[1]第1表（2）'!H60,2)</f>
        <v>1.46</v>
      </c>
    </row>
    <row r="61" spans="1:8" ht="11.25" customHeight="1">
      <c r="A61" s="56">
        <v>50</v>
      </c>
      <c r="B61" s="57"/>
      <c r="C61" s="50">
        <f>'[1]第1表（2）'!C61</f>
        <v>3089</v>
      </c>
      <c r="D61" s="51">
        <f>ROUND('[1]第1表（2）'!D61,2)</f>
        <v>5.37</v>
      </c>
      <c r="E61" s="52">
        <f>'[1]第1表（2）'!E61</f>
        <v>3070</v>
      </c>
      <c r="F61" s="51">
        <f>ROUND('[1]第1表（2）'!F61,2)</f>
        <v>5.44</v>
      </c>
      <c r="G61" s="52">
        <f>'[1]第1表（2）'!G61</f>
        <v>19</v>
      </c>
      <c r="H61" s="51">
        <f>ROUND('[1]第1表（2）'!H61,2)</f>
        <v>1.63</v>
      </c>
    </row>
    <row r="62" spans="1:8" ht="11.25" customHeight="1">
      <c r="A62" s="56"/>
      <c r="B62" s="57"/>
      <c r="C62" s="50"/>
      <c r="D62" s="55"/>
      <c r="E62" s="52"/>
      <c r="F62" s="55"/>
      <c r="G62" s="52"/>
      <c r="H62" s="55"/>
    </row>
    <row r="63" spans="1:8" ht="11.25" customHeight="1">
      <c r="A63" s="166" t="s">
        <v>16</v>
      </c>
      <c r="B63" s="167"/>
      <c r="C63" s="50">
        <f>'[1]第1表（2）'!C63</f>
        <v>18563</v>
      </c>
      <c r="D63" s="51">
        <f>ROUND('[1]第1表（2）'!D63,2)</f>
        <v>32.26</v>
      </c>
      <c r="E63" s="52">
        <f>'[1]第1表（2）'!E63</f>
        <v>18416</v>
      </c>
      <c r="F63" s="51">
        <f>ROUND('[1]第1表（2）'!F63,2)</f>
        <v>32.66</v>
      </c>
      <c r="G63" s="52">
        <f>'[1]第1表（2）'!G63</f>
        <v>147</v>
      </c>
      <c r="H63" s="51">
        <f>ROUND('[1]第1表（2）'!H63,2)</f>
        <v>12.61</v>
      </c>
    </row>
    <row r="64" spans="1:8" ht="11.25" customHeight="1">
      <c r="A64" s="56"/>
      <c r="B64" s="57"/>
      <c r="C64" s="50"/>
      <c r="D64" s="55"/>
      <c r="E64" s="52"/>
      <c r="F64" s="55"/>
      <c r="G64" s="52"/>
      <c r="H64" s="55"/>
    </row>
    <row r="65" spans="1:8" ht="11.25" customHeight="1">
      <c r="A65" s="56"/>
      <c r="B65" s="57"/>
      <c r="C65" s="50"/>
      <c r="D65" s="55"/>
      <c r="E65" s="52"/>
      <c r="F65" s="55"/>
      <c r="G65" s="52"/>
      <c r="H65" s="55"/>
    </row>
    <row r="66" spans="1:8" ht="11.25" customHeight="1">
      <c r="A66" s="56">
        <v>53</v>
      </c>
      <c r="B66" s="57"/>
      <c r="C66" s="50">
        <f>'[1]第1表（2）'!C66</f>
        <v>2518</v>
      </c>
      <c r="D66" s="51">
        <f>ROUND('[1]第1表（2）'!D66,2)</f>
        <v>4.38</v>
      </c>
      <c r="E66" s="52">
        <f>'[1]第1表（2）'!E66</f>
        <v>2506</v>
      </c>
      <c r="F66" s="51">
        <f>ROUND('[1]第1表（2）'!F66,2)</f>
        <v>4.44</v>
      </c>
      <c r="G66" s="52">
        <f>'[1]第1表（2）'!G66</f>
        <v>12</v>
      </c>
      <c r="H66" s="51">
        <f>ROUND('[1]第1表（2）'!H66,2)</f>
        <v>1.03</v>
      </c>
    </row>
    <row r="67" spans="1:8" ht="11.25" customHeight="1">
      <c r="A67" s="56">
        <v>56</v>
      </c>
      <c r="B67" s="57"/>
      <c r="C67" s="50">
        <f>'[1]第1表（2）'!C67</f>
        <v>2218</v>
      </c>
      <c r="D67" s="51">
        <f>ROUND('[1]第1表（2）'!D67,2)</f>
        <v>3.85</v>
      </c>
      <c r="E67" s="52">
        <f>'[1]第1表（2）'!E67</f>
        <v>2210</v>
      </c>
      <c r="F67" s="51">
        <f>ROUND('[1]第1表（2）'!F67,2)</f>
        <v>3.92</v>
      </c>
      <c r="G67" s="52">
        <f>'[1]第1表（2）'!G67</f>
        <v>8</v>
      </c>
      <c r="H67" s="51">
        <f>ROUND('[1]第1表（2）'!H67,2)</f>
        <v>0.69</v>
      </c>
    </row>
    <row r="68" spans="1:8" ht="11.25" customHeight="1">
      <c r="A68" s="56">
        <v>59</v>
      </c>
      <c r="B68" s="57"/>
      <c r="C68" s="50">
        <f>'[1]第1表（2）'!C68</f>
        <v>1846</v>
      </c>
      <c r="D68" s="51">
        <f>ROUND('[1]第1表（2）'!D68,2)</f>
        <v>3.21</v>
      </c>
      <c r="E68" s="52">
        <f>'[1]第1表（2）'!E68</f>
        <v>1836</v>
      </c>
      <c r="F68" s="51">
        <f>ROUND('[1]第1表（2）'!F68,2)</f>
        <v>3.26</v>
      </c>
      <c r="G68" s="52">
        <f>'[1]第1表（2）'!G68</f>
        <v>10</v>
      </c>
      <c r="H68" s="51">
        <f>ROUND('[1]第1表（2）'!H68,2)</f>
        <v>0.86</v>
      </c>
    </row>
    <row r="69" spans="1:8" ht="11.25" customHeight="1">
      <c r="A69" s="56">
        <v>62</v>
      </c>
      <c r="B69" s="57"/>
      <c r="C69" s="50">
        <f>'[1]第1表（2）'!C69</f>
        <v>1469</v>
      </c>
      <c r="D69" s="51">
        <f>ROUND('[1]第1表（2）'!D69,2)</f>
        <v>2.55</v>
      </c>
      <c r="E69" s="52">
        <f>'[1]第1表（2）'!E69</f>
        <v>1459</v>
      </c>
      <c r="F69" s="51">
        <f>ROUND('[1]第1表（2）'!F69,2)</f>
        <v>2.59</v>
      </c>
      <c r="G69" s="52">
        <f>'[1]第1表（2）'!G69</f>
        <v>10</v>
      </c>
      <c r="H69" s="51">
        <f>ROUND('[1]第1表（2）'!H69,2)</f>
        <v>0.86</v>
      </c>
    </row>
    <row r="70" spans="1:8" ht="11.25" customHeight="1">
      <c r="A70" s="56">
        <v>65</v>
      </c>
      <c r="B70" s="57"/>
      <c r="C70" s="50">
        <f>'[1]第1表（2）'!C70</f>
        <v>1150</v>
      </c>
      <c r="D70" s="51">
        <f>ROUND('[1]第1表（2）'!D70,2)</f>
        <v>2</v>
      </c>
      <c r="E70" s="52">
        <f>'[1]第1表（2）'!E70</f>
        <v>1143</v>
      </c>
      <c r="F70" s="51">
        <f>ROUND('[1]第1表（2）'!F70,2)</f>
        <v>2.03</v>
      </c>
      <c r="G70" s="52">
        <f>'[1]第1表（2）'!G70</f>
        <v>7</v>
      </c>
      <c r="H70" s="51">
        <f>ROUND('[1]第1表（2）'!H70,2)</f>
        <v>0.6</v>
      </c>
    </row>
    <row r="71" spans="1:8" ht="11.25" customHeight="1">
      <c r="A71" s="56"/>
      <c r="B71" s="57"/>
      <c r="C71" s="50"/>
      <c r="D71" s="55"/>
      <c r="E71" s="52"/>
      <c r="F71" s="55"/>
      <c r="G71" s="52"/>
      <c r="H71" s="55"/>
    </row>
    <row r="72" spans="1:8" ht="11.25" customHeight="1">
      <c r="A72" s="166" t="s">
        <v>16</v>
      </c>
      <c r="B72" s="167"/>
      <c r="C72" s="50">
        <f>'[1]第1表（2）'!C72</f>
        <v>9201</v>
      </c>
      <c r="D72" s="51">
        <f>ROUND('[1]第1表（2）'!D72,2)</f>
        <v>15.99</v>
      </c>
      <c r="E72" s="52">
        <f>'[1]第1表（2）'!E72</f>
        <v>9154</v>
      </c>
      <c r="F72" s="51">
        <f>ROUND('[1]第1表（2）'!F72,2)</f>
        <v>16.24</v>
      </c>
      <c r="G72" s="52">
        <f>'[1]第1表（2）'!G72</f>
        <v>47</v>
      </c>
      <c r="H72" s="51">
        <f>ROUND('[1]第1表（2）'!H72,2)</f>
        <v>4.03</v>
      </c>
    </row>
    <row r="73" spans="1:8" ht="11.25" customHeight="1">
      <c r="A73" s="56"/>
      <c r="B73" s="57"/>
      <c r="C73" s="50"/>
      <c r="D73" s="55"/>
      <c r="E73" s="52"/>
      <c r="F73" s="55"/>
      <c r="G73" s="52"/>
      <c r="H73" s="55"/>
    </row>
    <row r="74" spans="1:8" ht="11.25" customHeight="1">
      <c r="A74" s="56"/>
      <c r="B74" s="57"/>
      <c r="C74" s="50"/>
      <c r="D74" s="55"/>
      <c r="E74" s="52"/>
      <c r="F74" s="55"/>
      <c r="G74" s="52"/>
      <c r="H74" s="55"/>
    </row>
    <row r="75" spans="1:8" ht="11.25" customHeight="1">
      <c r="A75" s="56">
        <v>68</v>
      </c>
      <c r="B75" s="57"/>
      <c r="C75" s="50">
        <f>'[1]第1表（2）'!C75</f>
        <v>993</v>
      </c>
      <c r="D75" s="51">
        <f>ROUND('[1]第1表（2）'!D75,2)</f>
        <v>1.73</v>
      </c>
      <c r="E75" s="52">
        <f>'[1]第1表（2）'!E75</f>
        <v>988</v>
      </c>
      <c r="F75" s="51">
        <f>ROUND('[1]第1表（2）'!F75,2)</f>
        <v>1.75</v>
      </c>
      <c r="G75" s="52">
        <f>'[1]第1表（2）'!G75</f>
        <v>5</v>
      </c>
      <c r="H75" s="51">
        <f>ROUND('[1]第1表（2）'!H75,2)</f>
        <v>0.43</v>
      </c>
    </row>
    <row r="76" spans="1:8" ht="11.25" customHeight="1">
      <c r="A76" s="56">
        <v>71</v>
      </c>
      <c r="B76" s="57"/>
      <c r="C76" s="50">
        <f>'[1]第1表（2）'!C76</f>
        <v>931</v>
      </c>
      <c r="D76" s="51">
        <f>ROUND('[1]第1表（2）'!D76,2)</f>
        <v>1.62</v>
      </c>
      <c r="E76" s="52">
        <f>'[1]第1表（2）'!E76</f>
        <v>926</v>
      </c>
      <c r="F76" s="51">
        <f>ROUND('[1]第1表（2）'!F76,2)</f>
        <v>1.64</v>
      </c>
      <c r="G76" s="52">
        <f>'[1]第1表（2）'!G76</f>
        <v>5</v>
      </c>
      <c r="H76" s="51">
        <f>ROUND('[1]第1表（2）'!H76,2)</f>
        <v>0.43</v>
      </c>
    </row>
    <row r="77" spans="1:8" ht="11.25" customHeight="1">
      <c r="A77" s="56">
        <v>75</v>
      </c>
      <c r="B77" s="57"/>
      <c r="C77" s="50">
        <f>'[1]第1表（2）'!C77</f>
        <v>642</v>
      </c>
      <c r="D77" s="51">
        <f>ROUND('[1]第1表（2）'!D77,2)</f>
        <v>1.12</v>
      </c>
      <c r="E77" s="52">
        <f>'[1]第1表（2）'!E77</f>
        <v>642</v>
      </c>
      <c r="F77" s="51">
        <f>ROUND('[1]第1表（2）'!F77,2)</f>
        <v>1.14</v>
      </c>
      <c r="G77" s="52">
        <f>'[1]第1表（2）'!G77</f>
        <v>0</v>
      </c>
      <c r="H77" s="51">
        <f>ROUND('[1]第1表（2）'!H77,2)</f>
        <v>0</v>
      </c>
    </row>
    <row r="78" spans="1:8" ht="11.25" customHeight="1">
      <c r="A78" s="56">
        <v>79</v>
      </c>
      <c r="B78" s="57"/>
      <c r="C78" s="50">
        <f>'[1]第1表（2）'!C78</f>
        <v>530</v>
      </c>
      <c r="D78" s="51">
        <f>ROUND('[1]第1表（2）'!D78,2)</f>
        <v>0.92</v>
      </c>
      <c r="E78" s="52">
        <f>'[1]第1表（2）'!E78</f>
        <v>530</v>
      </c>
      <c r="F78" s="51">
        <f>ROUND('[1]第1表（2）'!F78,2)</f>
        <v>0.94</v>
      </c>
      <c r="G78" s="52">
        <f>'[1]第1表（2）'!G78</f>
        <v>0</v>
      </c>
      <c r="H78" s="51">
        <f>ROUND('[1]第1表（2）'!H78,2)</f>
        <v>0</v>
      </c>
    </row>
    <row r="79" spans="1:8" ht="11.25" customHeight="1">
      <c r="A79" s="56">
        <v>83</v>
      </c>
      <c r="B79" s="57"/>
      <c r="C79" s="50">
        <f>'[1]第1表（2）'!C79</f>
        <v>364</v>
      </c>
      <c r="D79" s="51">
        <f>ROUND('[1]第1表（2）'!D79,2)</f>
        <v>0.63</v>
      </c>
      <c r="E79" s="52">
        <f>'[1]第1表（2）'!E79</f>
        <v>363</v>
      </c>
      <c r="F79" s="51">
        <f>ROUND('[1]第1表（2）'!F79,2)</f>
        <v>0.64</v>
      </c>
      <c r="G79" s="52">
        <f>'[1]第1表（2）'!G79</f>
        <v>1</v>
      </c>
      <c r="H79" s="51">
        <f>ROUND('[1]第1表（2）'!H79,2)</f>
        <v>0.09</v>
      </c>
    </row>
    <row r="80" spans="1:8" ht="11.25" customHeight="1">
      <c r="A80" s="56"/>
      <c r="B80" s="57"/>
      <c r="C80" s="50"/>
      <c r="D80" s="55"/>
      <c r="E80" s="52"/>
      <c r="F80" s="55"/>
      <c r="G80" s="52"/>
      <c r="H80" s="55"/>
    </row>
    <row r="81" spans="1:8" ht="11.25" customHeight="1">
      <c r="A81" s="166" t="s">
        <v>16</v>
      </c>
      <c r="B81" s="167"/>
      <c r="C81" s="50">
        <f>'[1]第1表（2）'!C81</f>
        <v>3460</v>
      </c>
      <c r="D81" s="51">
        <f>ROUND('[1]第1表（2）'!D81,2)</f>
        <v>6.01</v>
      </c>
      <c r="E81" s="52">
        <f>'[1]第1表（2）'!E81</f>
        <v>3449</v>
      </c>
      <c r="F81" s="51">
        <f>ROUND('[1]第1表（2）'!F81,2)</f>
        <v>6.12</v>
      </c>
      <c r="G81" s="52">
        <f>'[1]第1表（2）'!G81</f>
        <v>11</v>
      </c>
      <c r="H81" s="51">
        <f>ROUND('[1]第1表（2）'!H81,2)</f>
        <v>0.94</v>
      </c>
    </row>
    <row r="82" spans="1:8" ht="11.25" customHeight="1">
      <c r="A82" s="56"/>
      <c r="B82" s="57"/>
      <c r="C82" s="50"/>
      <c r="D82" s="55"/>
      <c r="E82" s="52"/>
      <c r="F82" s="51"/>
      <c r="G82" s="52"/>
      <c r="H82" s="55"/>
    </row>
    <row r="83" spans="1:8" ht="11.25" customHeight="1">
      <c r="A83" s="56"/>
      <c r="B83" s="57"/>
      <c r="C83" s="50"/>
      <c r="D83" s="55"/>
      <c r="E83" s="52"/>
      <c r="F83" s="55"/>
      <c r="G83" s="52"/>
      <c r="H83" s="55"/>
    </row>
    <row r="84" spans="1:8" ht="11.25" customHeight="1">
      <c r="A84" s="56">
        <v>88</v>
      </c>
      <c r="B84" s="57"/>
      <c r="C84" s="50">
        <f>'[1]第1表（2）'!C84</f>
        <v>346</v>
      </c>
      <c r="D84" s="51">
        <f>ROUND('[1]第1表（2）'!D84,2)</f>
        <v>0.6</v>
      </c>
      <c r="E84" s="52">
        <f>'[1]第1表（2）'!E84</f>
        <v>345</v>
      </c>
      <c r="F84" s="51">
        <f>ROUND('[1]第1表（2）'!F84,2)</f>
        <v>0.61</v>
      </c>
      <c r="G84" s="52">
        <f>'[1]第1表（2）'!G84</f>
        <v>1</v>
      </c>
      <c r="H84" s="51">
        <f>ROUND('[1]第1表（2）'!H84,2)</f>
        <v>0.09</v>
      </c>
    </row>
    <row r="85" spans="1:8" ht="11.25" customHeight="1">
      <c r="A85" s="56">
        <v>93</v>
      </c>
      <c r="B85" s="57"/>
      <c r="C85" s="50">
        <f>'[1]第1表（2）'!C85</f>
        <v>221</v>
      </c>
      <c r="D85" s="51">
        <f>ROUND('[1]第1表（2）'!D85,2)</f>
        <v>0.38</v>
      </c>
      <c r="E85" s="52">
        <f>'[1]第1表（2）'!E85</f>
        <v>219</v>
      </c>
      <c r="F85" s="51">
        <f>ROUND('[1]第1表（2）'!F85,2)</f>
        <v>0.39</v>
      </c>
      <c r="G85" s="52">
        <f>'[1]第1表（2）'!G85</f>
        <v>2</v>
      </c>
      <c r="H85" s="51">
        <f>ROUND('[1]第1表（2）'!H85,2)</f>
        <v>0.17</v>
      </c>
    </row>
    <row r="86" spans="1:8" ht="11.25" customHeight="1">
      <c r="A86" s="56">
        <v>98</v>
      </c>
      <c r="B86" s="57"/>
      <c r="C86" s="50">
        <f>'[1]第1表（2）'!C86</f>
        <v>259</v>
      </c>
      <c r="D86" s="51">
        <f>ROUND('[1]第1表（2）'!D86,2)</f>
        <v>0.45</v>
      </c>
      <c r="E86" s="52">
        <f>'[1]第1表（2）'!E86</f>
        <v>257</v>
      </c>
      <c r="F86" s="51">
        <f>ROUND('[1]第1表（2）'!F86,2)</f>
        <v>0.46</v>
      </c>
      <c r="G86" s="52">
        <f>'[1]第1表（2）'!G86</f>
        <v>2</v>
      </c>
      <c r="H86" s="51">
        <f>ROUND('[1]第1表（2）'!H86,2)</f>
        <v>0.17</v>
      </c>
    </row>
    <row r="87" spans="1:8" ht="11.25" customHeight="1">
      <c r="A87" s="56">
        <v>103</v>
      </c>
      <c r="B87" s="57"/>
      <c r="C87" s="50">
        <f>'[1]第1表（2）'!C87</f>
        <v>151</v>
      </c>
      <c r="D87" s="51">
        <f>ROUND('[1]第1表（2）'!D87,2)</f>
        <v>0.26</v>
      </c>
      <c r="E87" s="52">
        <f>'[1]第1表（2）'!E87</f>
        <v>151</v>
      </c>
      <c r="F87" s="51">
        <f>ROUND('[1]第1表（2）'!F87,2)</f>
        <v>0.27</v>
      </c>
      <c r="G87" s="52">
        <f>'[1]第1表（2）'!G87</f>
        <v>0</v>
      </c>
      <c r="H87" s="51">
        <f>ROUND('[1]第1表（2）'!H87,2)</f>
        <v>0</v>
      </c>
    </row>
    <row r="88" spans="1:8" ht="11.25" customHeight="1">
      <c r="A88" s="56">
        <v>109</v>
      </c>
      <c r="B88" s="57"/>
      <c r="C88" s="50">
        <f>'[1]第1表（2）'!C88</f>
        <v>192</v>
      </c>
      <c r="D88" s="51">
        <f>ROUND('[1]第1表（2）'!D88,2)</f>
        <v>0.33</v>
      </c>
      <c r="E88" s="52">
        <f>'[1]第1表（2）'!E88</f>
        <v>191</v>
      </c>
      <c r="F88" s="51">
        <f>ROUND('[1]第1表（2）'!F88,2)</f>
        <v>0.34</v>
      </c>
      <c r="G88" s="52">
        <f>'[1]第1表（2）'!G88</f>
        <v>1</v>
      </c>
      <c r="H88" s="51">
        <f>ROUND('[1]第1表（2）'!H88,2)</f>
        <v>0.09</v>
      </c>
    </row>
    <row r="89" spans="1:8" ht="11.25" customHeight="1">
      <c r="A89" s="56"/>
      <c r="B89" s="57"/>
      <c r="C89" s="50"/>
      <c r="D89" s="55"/>
      <c r="E89" s="52"/>
      <c r="F89" s="55"/>
      <c r="G89" s="52"/>
      <c r="H89" s="55"/>
    </row>
    <row r="90" spans="1:8" ht="11.25" customHeight="1">
      <c r="A90" s="166" t="s">
        <v>16</v>
      </c>
      <c r="B90" s="167"/>
      <c r="C90" s="50">
        <f>'[1]第1表（2）'!C90</f>
        <v>1169</v>
      </c>
      <c r="D90" s="51">
        <f>ROUND('[1]第1表（2）'!D90,2)</f>
        <v>2.03</v>
      </c>
      <c r="E90" s="52">
        <f>'[1]第1表（2）'!E90</f>
        <v>1163</v>
      </c>
      <c r="F90" s="51">
        <f>ROUND('[1]第1表（2）'!F90,2)</f>
        <v>2.06</v>
      </c>
      <c r="G90" s="52">
        <f>'[1]第1表（2）'!G90</f>
        <v>6</v>
      </c>
      <c r="H90" s="51">
        <f>ROUND('[1]第1表（2）'!H90,2)</f>
        <v>0.51</v>
      </c>
    </row>
    <row r="91" spans="1:8" ht="11.25" customHeight="1">
      <c r="A91" s="56"/>
      <c r="B91" s="57"/>
      <c r="C91" s="50"/>
      <c r="D91" s="55"/>
      <c r="E91" s="52"/>
      <c r="F91" s="55"/>
      <c r="G91" s="52"/>
      <c r="H91" s="55"/>
    </row>
    <row r="92" spans="1:8" ht="11.25" customHeight="1">
      <c r="A92" s="56"/>
      <c r="B92" s="57"/>
      <c r="C92" s="50"/>
      <c r="D92" s="55"/>
      <c r="E92" s="52"/>
      <c r="F92" s="55"/>
      <c r="G92" s="52"/>
      <c r="H92" s="55"/>
    </row>
    <row r="93" spans="1:8" ht="11.25" customHeight="1">
      <c r="A93" s="56">
        <v>115</v>
      </c>
      <c r="B93" s="57"/>
      <c r="C93" s="50">
        <f>'[1]第1表（2）'!C93</f>
        <v>107</v>
      </c>
      <c r="D93" s="51">
        <f>ROUND('[1]第1表（2）'!D93,2)</f>
        <v>0.19</v>
      </c>
      <c r="E93" s="52">
        <f>'[1]第1表（2）'!E93</f>
        <v>107</v>
      </c>
      <c r="F93" s="51">
        <f>ROUND('[1]第1表（2）'!F93,2)</f>
        <v>0.19</v>
      </c>
      <c r="G93" s="52">
        <f>'[1]第1表（2）'!G93</f>
        <v>0</v>
      </c>
      <c r="H93" s="51">
        <f>ROUND('[1]第1表（2）'!H93,2)</f>
        <v>0</v>
      </c>
    </row>
    <row r="94" spans="1:8" ht="11.25" customHeight="1">
      <c r="A94" s="56">
        <v>121</v>
      </c>
      <c r="B94" s="57"/>
      <c r="C94" s="50">
        <f>'[1]第1表（2）'!C94</f>
        <v>102</v>
      </c>
      <c r="D94" s="51">
        <f>ROUND('[1]第1表（2）'!D94,2)</f>
        <v>0.18</v>
      </c>
      <c r="E94" s="52">
        <f>'[1]第1表（2）'!E94</f>
        <v>102</v>
      </c>
      <c r="F94" s="51">
        <f>ROUND('[1]第1表（2）'!F94,2)</f>
        <v>0.18</v>
      </c>
      <c r="G94" s="52">
        <f>'[1]第1表（2）'!G94</f>
        <v>0</v>
      </c>
      <c r="H94" s="51">
        <f>ROUND('[1]第1表（2）'!H94,2)</f>
        <v>0</v>
      </c>
    </row>
    <row r="95" spans="1:8" ht="11.25" customHeight="1">
      <c r="A95" s="56">
        <v>127</v>
      </c>
      <c r="B95" s="57"/>
      <c r="C95" s="50">
        <f>'[1]第1表（2）'!C95</f>
        <v>102</v>
      </c>
      <c r="D95" s="51">
        <f>ROUND('[1]第1表（2）'!D95,2)</f>
        <v>0.18</v>
      </c>
      <c r="E95" s="52">
        <f>'[1]第1表（2）'!E95</f>
        <v>102</v>
      </c>
      <c r="F95" s="51">
        <f>ROUND('[1]第1表（2）'!F95,2)</f>
        <v>0.18</v>
      </c>
      <c r="G95" s="52">
        <f>'[1]第1表（2）'!G95</f>
        <v>0</v>
      </c>
      <c r="H95" s="51">
        <f>ROUND('[1]第1表（2）'!H95,2)</f>
        <v>0</v>
      </c>
    </row>
    <row r="96" spans="1:8" ht="11.25" customHeight="1">
      <c r="A96" s="56">
        <v>133</v>
      </c>
      <c r="B96" s="57"/>
      <c r="C96" s="50">
        <f>'[1]第1表（2）'!C96</f>
        <v>86</v>
      </c>
      <c r="D96" s="51">
        <f>ROUND('[1]第1表（2）'!D96,2)</f>
        <v>0.15</v>
      </c>
      <c r="E96" s="52">
        <f>'[1]第1表（2）'!E96</f>
        <v>86</v>
      </c>
      <c r="F96" s="51">
        <f>ROUND('[1]第1表（2）'!F96,2)</f>
        <v>0.15</v>
      </c>
      <c r="G96" s="52">
        <f>'[1]第1表（2）'!G96</f>
        <v>0</v>
      </c>
      <c r="H96" s="51">
        <f>ROUND('[1]第1表（2）'!H96,2)</f>
        <v>0</v>
      </c>
    </row>
    <row r="97" spans="1:8" ht="11.25" customHeight="1">
      <c r="A97" s="56">
        <v>139</v>
      </c>
      <c r="B97" s="57"/>
      <c r="C97" s="50">
        <f>'[1]第1表（2）'!C97</f>
        <v>411</v>
      </c>
      <c r="D97" s="51">
        <f>ROUND('[1]第1表（2）'!D97,2)</f>
        <v>0.71</v>
      </c>
      <c r="E97" s="52">
        <f>'[1]第1表（2）'!E97</f>
        <v>410</v>
      </c>
      <c r="F97" s="51">
        <f>ROUND('[1]第1表（2）'!F97,2)</f>
        <v>0.73</v>
      </c>
      <c r="G97" s="52">
        <f>'[1]第1表（2）'!G97</f>
        <v>1</v>
      </c>
      <c r="H97" s="51">
        <f>ROUND('[1]第1表（2）'!H97,2)</f>
        <v>0.09</v>
      </c>
    </row>
    <row r="98" spans="1:8" ht="11.25" customHeight="1">
      <c r="A98" s="56"/>
      <c r="B98" s="57"/>
      <c r="C98" s="50"/>
      <c r="D98" s="55"/>
      <c r="E98" s="52"/>
      <c r="F98" s="55"/>
      <c r="G98" s="52"/>
      <c r="H98" s="55"/>
    </row>
    <row r="99" spans="1:8" ht="11.25" customHeight="1">
      <c r="A99" s="166" t="s">
        <v>16</v>
      </c>
      <c r="B99" s="167"/>
      <c r="C99" s="50">
        <f>'[1]第1表（2）'!C99</f>
        <v>808</v>
      </c>
      <c r="D99" s="51">
        <f>ROUND('[1]第1表（2）'!D99,2)</f>
        <v>1.4</v>
      </c>
      <c r="E99" s="52">
        <f>'[1]第1表（2）'!E99</f>
        <v>807</v>
      </c>
      <c r="F99" s="51">
        <f>ROUND('[1]第1表（2）'!F99,2)</f>
        <v>1.43</v>
      </c>
      <c r="G99" s="52">
        <f>'[1]第1表（2）'!G99</f>
        <v>1</v>
      </c>
      <c r="H99" s="51">
        <f>ROUND('[1]第1表（2）'!H99,2)</f>
        <v>0.09</v>
      </c>
    </row>
    <row r="100" spans="1:8" ht="11.25" customHeight="1">
      <c r="A100" s="91"/>
      <c r="B100" s="92"/>
      <c r="C100" s="50"/>
      <c r="D100" s="51"/>
      <c r="E100" s="52"/>
      <c r="F100" s="51"/>
      <c r="G100" s="52"/>
      <c r="H100" s="51"/>
    </row>
    <row r="101" spans="1:8" ht="11.25" customHeight="1" thickBot="1">
      <c r="A101" s="58"/>
      <c r="B101" s="59"/>
      <c r="C101" s="60"/>
      <c r="D101" s="61"/>
      <c r="E101" s="62"/>
      <c r="F101" s="61"/>
      <c r="G101" s="62"/>
      <c r="H101" s="61"/>
    </row>
    <row r="102" spans="1:2" ht="11.25" customHeight="1">
      <c r="A102" s="89"/>
      <c r="B102" s="89"/>
    </row>
    <row r="103" spans="1:2" ht="11.25" customHeight="1">
      <c r="A103" s="89"/>
      <c r="B103" s="89"/>
    </row>
  </sheetData>
  <sheetProtection/>
  <mergeCells count="14">
    <mergeCell ref="A99:B99"/>
    <mergeCell ref="A36:B36"/>
    <mergeCell ref="A45:B45"/>
    <mergeCell ref="A54:B54"/>
    <mergeCell ref="A63:B63"/>
    <mergeCell ref="A72:B72"/>
    <mergeCell ref="A81:B81"/>
    <mergeCell ref="A9:B9"/>
    <mergeCell ref="A18:B18"/>
    <mergeCell ref="A4:B6"/>
    <mergeCell ref="C4:H5"/>
    <mergeCell ref="A1:H2"/>
    <mergeCell ref="A90:B90"/>
    <mergeCell ref="A27:B2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view="pageBreakPreview" zoomScaleSheetLayoutView="100" zoomScalePageLayoutView="0" workbookViewId="0" topLeftCell="A1">
      <selection activeCell="J20" sqref="J20"/>
    </sheetView>
  </sheetViews>
  <sheetFormatPr defaultColWidth="9.140625" defaultRowHeight="11.25" customHeight="1"/>
  <cols>
    <col min="1" max="1" width="9.421875" style="34" customWidth="1"/>
    <col min="2" max="2" width="5.140625" style="34" customWidth="1"/>
    <col min="3" max="3" width="12.57421875" style="35" customWidth="1"/>
    <col min="4" max="4" width="12.57421875" style="34" customWidth="1"/>
    <col min="5" max="5" width="12.57421875" style="35" customWidth="1"/>
    <col min="6" max="6" width="12.57421875" style="34" customWidth="1"/>
    <col min="7" max="7" width="12.57421875" style="35" customWidth="1"/>
    <col min="8" max="8" width="12.57421875" style="34" customWidth="1"/>
    <col min="9" max="9" width="12.57421875" style="35" customWidth="1"/>
    <col min="10" max="10" width="12.57421875" style="34" customWidth="1"/>
    <col min="11" max="11" width="12.57421875" style="35" customWidth="1"/>
    <col min="12" max="12" width="12.57421875" style="34" customWidth="1"/>
    <col min="13" max="16384" width="9.00390625" style="34" customWidth="1"/>
  </cols>
  <sheetData>
    <row r="1" spans="1:12" ht="19.5" customHeight="1">
      <c r="A1" s="178" t="s">
        <v>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ht="15" customHeight="1" thickBot="1"/>
    <row r="4" spans="1:12" ht="37.5" customHeight="1">
      <c r="A4" s="168" t="s">
        <v>54</v>
      </c>
      <c r="B4" s="180"/>
      <c r="C4" s="183" t="s">
        <v>53</v>
      </c>
      <c r="D4" s="184"/>
      <c r="E4" s="184"/>
      <c r="F4" s="184"/>
      <c r="G4" s="184"/>
      <c r="H4" s="184"/>
      <c r="I4" s="184"/>
      <c r="J4" s="184"/>
      <c r="K4" s="184"/>
      <c r="L4" s="185"/>
    </row>
    <row r="5" spans="1:12" ht="37.5" customHeight="1">
      <c r="A5" s="170"/>
      <c r="B5" s="181"/>
      <c r="C5" s="176" t="s">
        <v>32</v>
      </c>
      <c r="D5" s="177"/>
      <c r="E5" s="177"/>
      <c r="F5" s="177"/>
      <c r="G5" s="177"/>
      <c r="H5" s="177"/>
      <c r="I5" s="177"/>
      <c r="J5" s="177"/>
      <c r="K5" s="186" t="s">
        <v>34</v>
      </c>
      <c r="L5" s="187"/>
    </row>
    <row r="6" spans="1:12" s="88" customFormat="1" ht="37.5" customHeight="1" thickBot="1">
      <c r="A6" s="172"/>
      <c r="B6" s="182"/>
      <c r="C6" s="36" t="s">
        <v>0</v>
      </c>
      <c r="D6" s="37" t="s">
        <v>13</v>
      </c>
      <c r="E6" s="38" t="s">
        <v>26</v>
      </c>
      <c r="F6" s="37" t="s">
        <v>13</v>
      </c>
      <c r="G6" s="38" t="s">
        <v>27</v>
      </c>
      <c r="H6" s="39" t="s">
        <v>13</v>
      </c>
      <c r="I6" s="38" t="s">
        <v>28</v>
      </c>
      <c r="J6" s="39" t="s">
        <v>13</v>
      </c>
      <c r="K6" s="38" t="s">
        <v>0</v>
      </c>
      <c r="L6" s="63" t="s">
        <v>13</v>
      </c>
    </row>
    <row r="7" spans="1:12" s="65" customFormat="1" ht="11.25" customHeight="1">
      <c r="A7" s="43"/>
      <c r="B7" s="41" t="s">
        <v>14</v>
      </c>
      <c r="C7" s="64" t="s">
        <v>65</v>
      </c>
      <c r="D7" s="65" t="s">
        <v>71</v>
      </c>
      <c r="E7" s="64" t="s">
        <v>65</v>
      </c>
      <c r="F7" s="65" t="s">
        <v>71</v>
      </c>
      <c r="G7" s="64" t="s">
        <v>65</v>
      </c>
      <c r="H7" s="65" t="s">
        <v>71</v>
      </c>
      <c r="I7" s="64" t="s">
        <v>65</v>
      </c>
      <c r="J7" s="65" t="s">
        <v>71</v>
      </c>
      <c r="K7" s="64" t="s">
        <v>65</v>
      </c>
      <c r="L7" s="65" t="s">
        <v>71</v>
      </c>
    </row>
    <row r="8" spans="1:2" ht="11.25" customHeight="1">
      <c r="A8" s="48"/>
      <c r="B8" s="46"/>
    </row>
    <row r="9" spans="1:12" ht="11.25" customHeight="1">
      <c r="A9" s="179" t="s">
        <v>15</v>
      </c>
      <c r="B9" s="167"/>
      <c r="C9" s="66">
        <f>'[2]第1表（3）'!C9</f>
        <v>55458</v>
      </c>
      <c r="D9" s="67">
        <f>ROUND('[2]第1表（3）'!D9,2)</f>
        <v>100</v>
      </c>
      <c r="E9" s="66">
        <f>'[2]第1表（3）'!E9</f>
        <v>41159</v>
      </c>
      <c r="F9" s="67">
        <f>ROUND('[2]第1表（3）'!F9,2)</f>
        <v>100</v>
      </c>
      <c r="G9" s="66">
        <f>'[2]第1表（3）'!G9</f>
        <v>1525</v>
      </c>
      <c r="H9" s="67">
        <f>ROUND('[2]第1表（3）'!H9,2)</f>
        <v>100</v>
      </c>
      <c r="I9" s="66">
        <f>'[2]第1表（3）'!I9</f>
        <v>12774</v>
      </c>
      <c r="J9" s="67">
        <f>ROUND('[2]第1表（3）'!J9,2)</f>
        <v>100</v>
      </c>
      <c r="K9" s="66">
        <f>'[2]第1表（3）'!K9</f>
        <v>2091</v>
      </c>
      <c r="L9" s="67">
        <f>ROUND('[2]第1表（3）'!L9,2)</f>
        <v>55.91</v>
      </c>
    </row>
    <row r="10" spans="1:12" ht="11.25" customHeight="1">
      <c r="A10" s="68"/>
      <c r="B10" s="54"/>
      <c r="C10" s="66"/>
      <c r="D10" s="69"/>
      <c r="E10" s="66"/>
      <c r="F10" s="69"/>
      <c r="G10" s="66"/>
      <c r="H10" s="69"/>
      <c r="I10" s="66"/>
      <c r="J10" s="69"/>
      <c r="K10" s="66"/>
      <c r="L10" s="69"/>
    </row>
    <row r="11" spans="1:12" ht="11.25" customHeight="1">
      <c r="A11" s="68"/>
      <c r="B11" s="54"/>
      <c r="C11" s="66"/>
      <c r="D11" s="69"/>
      <c r="E11" s="66"/>
      <c r="F11" s="69"/>
      <c r="G11" s="66"/>
      <c r="H11" s="69"/>
      <c r="I11" s="66"/>
      <c r="J11" s="69"/>
      <c r="K11" s="66"/>
      <c r="L11" s="69"/>
    </row>
    <row r="12" spans="1:12" ht="11.25" customHeight="1">
      <c r="A12" s="70">
        <v>5.8</v>
      </c>
      <c r="B12" s="57"/>
      <c r="C12" s="66">
        <f>'[2]第1表（3）'!C12</f>
        <v>223</v>
      </c>
      <c r="D12" s="67">
        <f>ROUND('[2]第1表（3）'!D12,2)</f>
        <v>0.4</v>
      </c>
      <c r="E12" s="66">
        <f>'[2]第1表（3）'!E12</f>
        <v>145</v>
      </c>
      <c r="F12" s="67">
        <f>ROUND('[2]第1表（3）'!F12,2)</f>
        <v>0.35</v>
      </c>
      <c r="G12" s="66">
        <f>'[2]第1表（3）'!G12</f>
        <v>8</v>
      </c>
      <c r="H12" s="67">
        <f>ROUND('[2]第1表（3）'!H12,2)</f>
        <v>0.52</v>
      </c>
      <c r="I12" s="66">
        <f>'[2]第1表（3）'!I12</f>
        <v>70</v>
      </c>
      <c r="J12" s="67">
        <f>ROUND('[2]第1表（3）'!J12,2)</f>
        <v>0.55</v>
      </c>
      <c r="K12" s="66">
        <f>'[2]第1表（3）'!K12</f>
        <v>22</v>
      </c>
      <c r="L12" s="67">
        <f>ROUND('[2]第1表（3）'!L12,2)</f>
        <v>1.05</v>
      </c>
    </row>
    <row r="13" spans="1:12" ht="11.25" customHeight="1">
      <c r="A13" s="70">
        <v>6.8</v>
      </c>
      <c r="B13" s="57"/>
      <c r="C13" s="66">
        <f>'[2]第1表（3）'!C13</f>
        <v>25</v>
      </c>
      <c r="D13" s="67">
        <f>ROUND('[2]第1表（3）'!D13,2)</f>
        <v>0.05</v>
      </c>
      <c r="E13" s="66">
        <f>'[2]第1表（3）'!E13</f>
        <v>11</v>
      </c>
      <c r="F13" s="67">
        <f>ROUND('[2]第1表（3）'!F13,2)</f>
        <v>0.03</v>
      </c>
      <c r="G13" s="66">
        <f>'[2]第1表（3）'!G13</f>
        <v>2</v>
      </c>
      <c r="H13" s="67">
        <f>ROUND('[2]第1表（3）'!H13,2)</f>
        <v>0.13</v>
      </c>
      <c r="I13" s="66">
        <f>'[2]第1表（3）'!I13</f>
        <v>12</v>
      </c>
      <c r="J13" s="67">
        <f>ROUND('[2]第1表（3）'!J13,2)</f>
        <v>0.09</v>
      </c>
      <c r="K13" s="66">
        <f>'[2]第1表（3）'!K13</f>
        <v>18</v>
      </c>
      <c r="L13" s="67">
        <f>ROUND('[2]第1表（3）'!L13,2)</f>
        <v>0.86</v>
      </c>
    </row>
    <row r="14" spans="1:12" ht="11.25" customHeight="1">
      <c r="A14" s="70">
        <v>7.8</v>
      </c>
      <c r="B14" s="57"/>
      <c r="C14" s="66">
        <f>'[2]第1表（3）'!C14</f>
        <v>75</v>
      </c>
      <c r="D14" s="67">
        <f>ROUND('[2]第1表（3）'!D14,2)</f>
        <v>0.14</v>
      </c>
      <c r="E14" s="66">
        <f>'[2]第1表（3）'!E14</f>
        <v>32</v>
      </c>
      <c r="F14" s="67">
        <f>ROUND('[2]第1表（3）'!F14,2)</f>
        <v>0.08</v>
      </c>
      <c r="G14" s="66">
        <f>'[2]第1表（3）'!G14</f>
        <v>2</v>
      </c>
      <c r="H14" s="67">
        <f>ROUND('[2]第1表（3）'!H14,2)</f>
        <v>0.13</v>
      </c>
      <c r="I14" s="66">
        <f>'[2]第1表（3）'!I14</f>
        <v>41</v>
      </c>
      <c r="J14" s="67">
        <f>ROUND('[2]第1表（3）'!J14,2)</f>
        <v>0.32</v>
      </c>
      <c r="K14" s="66">
        <f>'[2]第1表（3）'!K14</f>
        <v>10</v>
      </c>
      <c r="L14" s="67">
        <f>ROUND('[2]第1表（3）'!L14,2)</f>
        <v>0.48</v>
      </c>
    </row>
    <row r="15" spans="1:12" ht="11.25" customHeight="1">
      <c r="A15" s="70">
        <v>8.8</v>
      </c>
      <c r="B15" s="57"/>
      <c r="C15" s="66">
        <f>'[2]第1表（3）'!C15</f>
        <v>134</v>
      </c>
      <c r="D15" s="67">
        <f>ROUND('[2]第1表（3）'!D15,2)</f>
        <v>0.24</v>
      </c>
      <c r="E15" s="66">
        <f>'[2]第1表（3）'!E15</f>
        <v>47</v>
      </c>
      <c r="F15" s="67">
        <f>ROUND('[2]第1表（3）'!F15,2)</f>
        <v>0.11</v>
      </c>
      <c r="G15" s="66">
        <f>'[2]第1表（3）'!G15</f>
        <v>1</v>
      </c>
      <c r="H15" s="67">
        <f>ROUND('[2]第1表（3）'!H15,2)</f>
        <v>0.07</v>
      </c>
      <c r="I15" s="66">
        <f>'[2]第1表（3）'!I15</f>
        <v>86</v>
      </c>
      <c r="J15" s="67">
        <f>ROUND('[2]第1表（3）'!J15,2)</f>
        <v>0.67</v>
      </c>
      <c r="K15" s="66">
        <f>'[2]第1表（3）'!K15</f>
        <v>21</v>
      </c>
      <c r="L15" s="67">
        <f>ROUND('[2]第1表（3）'!L15,2)</f>
        <v>1</v>
      </c>
    </row>
    <row r="16" spans="1:12" ht="11.25" customHeight="1">
      <c r="A16" s="70">
        <v>9.8</v>
      </c>
      <c r="B16" s="57"/>
      <c r="C16" s="66">
        <f>'[2]第1表（3）'!C16</f>
        <v>291</v>
      </c>
      <c r="D16" s="67">
        <f>ROUND('[2]第1表（3）'!D16,2)</f>
        <v>0.52</v>
      </c>
      <c r="E16" s="66">
        <f>'[2]第1表（3）'!E16</f>
        <v>192</v>
      </c>
      <c r="F16" s="67">
        <f>ROUND('[2]第1表（3）'!F16,2)</f>
        <v>0.47</v>
      </c>
      <c r="G16" s="66">
        <f>'[2]第1表（3）'!G16</f>
        <v>3</v>
      </c>
      <c r="H16" s="67">
        <f>ROUND('[2]第1表（3）'!H16,2)</f>
        <v>0.2</v>
      </c>
      <c r="I16" s="66">
        <f>'[2]第1表（3）'!I16</f>
        <v>96</v>
      </c>
      <c r="J16" s="67">
        <f>ROUND('[2]第1表（3）'!J16,2)</f>
        <v>0.75</v>
      </c>
      <c r="K16" s="66">
        <f>'[2]第1表（3）'!K16</f>
        <v>43</v>
      </c>
      <c r="L16" s="67">
        <f>ROUND('[2]第1表（3）'!L16,2)</f>
        <v>2.06</v>
      </c>
    </row>
    <row r="17" spans="1:12" ht="11.25" customHeight="1">
      <c r="A17" s="70"/>
      <c r="B17" s="57"/>
      <c r="C17" s="66"/>
      <c r="D17" s="69"/>
      <c r="E17" s="66"/>
      <c r="F17" s="69"/>
      <c r="G17" s="66"/>
      <c r="H17" s="69"/>
      <c r="I17" s="66"/>
      <c r="J17" s="69"/>
      <c r="K17" s="66"/>
      <c r="L17" s="69"/>
    </row>
    <row r="18" spans="1:12" ht="11.25" customHeight="1">
      <c r="A18" s="179" t="s">
        <v>16</v>
      </c>
      <c r="B18" s="167"/>
      <c r="C18" s="66">
        <f>'[2]第1表（3）'!C18</f>
        <v>748</v>
      </c>
      <c r="D18" s="67">
        <f>ROUND('[2]第1表（3）'!D18,2)</f>
        <v>1.35</v>
      </c>
      <c r="E18" s="66">
        <f>'[2]第1表（3）'!E18</f>
        <v>427</v>
      </c>
      <c r="F18" s="67">
        <f>ROUND('[2]第1表（3）'!F18,2)</f>
        <v>1.04</v>
      </c>
      <c r="G18" s="66">
        <f>'[2]第1表（3）'!G18</f>
        <v>16</v>
      </c>
      <c r="H18" s="67">
        <f>ROUND('[2]第1表（3）'!H18,2)</f>
        <v>1.05</v>
      </c>
      <c r="I18" s="66">
        <f>'[2]第1表（3）'!I18</f>
        <v>305</v>
      </c>
      <c r="J18" s="67">
        <f>ROUND('[2]第1表（3）'!J18,2)</f>
        <v>2.39</v>
      </c>
      <c r="K18" s="66">
        <f>'[2]第1表（3）'!K18</f>
        <v>114</v>
      </c>
      <c r="L18" s="67">
        <f>ROUND('[2]第1表（3）'!L18,2)</f>
        <v>5.45</v>
      </c>
    </row>
    <row r="19" spans="1:12" ht="11.25" customHeight="1">
      <c r="A19" s="70"/>
      <c r="B19" s="57"/>
      <c r="C19" s="66"/>
      <c r="D19" s="69"/>
      <c r="E19" s="66"/>
      <c r="F19" s="69"/>
      <c r="G19" s="66"/>
      <c r="H19" s="69"/>
      <c r="I19" s="66"/>
      <c r="J19" s="69"/>
      <c r="K19" s="66"/>
      <c r="L19" s="69"/>
    </row>
    <row r="20" spans="1:12" ht="11.25" customHeight="1">
      <c r="A20" s="70"/>
      <c r="B20" s="57"/>
      <c r="C20" s="66"/>
      <c r="D20" s="69"/>
      <c r="E20" s="66"/>
      <c r="F20" s="69"/>
      <c r="G20" s="66"/>
      <c r="H20" s="69"/>
      <c r="I20" s="66"/>
      <c r="J20" s="69"/>
      <c r="K20" s="66"/>
      <c r="L20" s="69"/>
    </row>
    <row r="21" spans="1:12" ht="11.25" customHeight="1">
      <c r="A21" s="70">
        <v>10.4</v>
      </c>
      <c r="B21" s="57"/>
      <c r="C21" s="66">
        <f>'[2]第1表（3）'!C21</f>
        <v>68</v>
      </c>
      <c r="D21" s="67">
        <f>ROUND('[2]第1表（3）'!D21,2)</f>
        <v>0.12</v>
      </c>
      <c r="E21" s="66">
        <f>'[2]第1表（3）'!E21</f>
        <v>30</v>
      </c>
      <c r="F21" s="67">
        <f>ROUND('[2]第1表（3）'!F21,2)</f>
        <v>0.07</v>
      </c>
      <c r="G21" s="66">
        <f>'[2]第1表（3）'!G21</f>
        <v>1</v>
      </c>
      <c r="H21" s="67">
        <f>ROUND('[2]第1表（3）'!H21,2)</f>
        <v>0.07</v>
      </c>
      <c r="I21" s="66">
        <f>'[2]第1表（3）'!I21</f>
        <v>37</v>
      </c>
      <c r="J21" s="67">
        <f>ROUND('[2]第1表（3）'!J21,2)</f>
        <v>0.29</v>
      </c>
      <c r="K21" s="66">
        <f>'[2]第1表（3）'!K21</f>
        <v>26</v>
      </c>
      <c r="L21" s="67">
        <f>ROUND('[2]第1表（3）'!L21,2)</f>
        <v>1.24</v>
      </c>
    </row>
    <row r="22" spans="1:12" ht="11.25" customHeight="1">
      <c r="A22" s="70">
        <v>11</v>
      </c>
      <c r="B22" s="57"/>
      <c r="C22" s="66">
        <f>'[2]第1表（3）'!C22</f>
        <v>97</v>
      </c>
      <c r="D22" s="67">
        <f>ROUND('[2]第1表（3）'!D22,2)</f>
        <v>0.17</v>
      </c>
      <c r="E22" s="66">
        <f>'[2]第1表（3）'!E22</f>
        <v>24</v>
      </c>
      <c r="F22" s="67">
        <f>ROUND('[2]第1表（3）'!F22,2)</f>
        <v>0.06</v>
      </c>
      <c r="G22" s="66">
        <f>'[2]第1表（3）'!G22</f>
        <v>3</v>
      </c>
      <c r="H22" s="67">
        <f>ROUND('[2]第1表（3）'!H22,2)</f>
        <v>0.2</v>
      </c>
      <c r="I22" s="66">
        <f>'[2]第1表（3）'!I22</f>
        <v>70</v>
      </c>
      <c r="J22" s="67">
        <f>ROUND('[2]第1表（3）'!J22,2)</f>
        <v>0.55</v>
      </c>
      <c r="K22" s="66">
        <f>'[2]第1表（3）'!K22</f>
        <v>7</v>
      </c>
      <c r="L22" s="67">
        <f>ROUND('[2]第1表（3）'!L22,2)</f>
        <v>0.33</v>
      </c>
    </row>
    <row r="23" spans="1:12" ht="11.25" customHeight="1">
      <c r="A23" s="70">
        <v>11.8</v>
      </c>
      <c r="B23" s="57"/>
      <c r="C23" s="66">
        <f>'[2]第1表（3）'!C23</f>
        <v>145</v>
      </c>
      <c r="D23" s="67">
        <f>ROUND('[2]第1表（3）'!D23,2)</f>
        <v>0.26</v>
      </c>
      <c r="E23" s="66">
        <f>'[2]第1表（3）'!E23</f>
        <v>39</v>
      </c>
      <c r="F23" s="67">
        <f>ROUND('[2]第1表（3）'!F23,2)</f>
        <v>0.09</v>
      </c>
      <c r="G23" s="66">
        <f>'[2]第1表（3）'!G23</f>
        <v>1</v>
      </c>
      <c r="H23" s="67">
        <f>ROUND('[2]第1表（3）'!H23,2)</f>
        <v>0.07</v>
      </c>
      <c r="I23" s="66">
        <f>'[2]第1表（3）'!I23</f>
        <v>105</v>
      </c>
      <c r="J23" s="67">
        <f>ROUND('[2]第1表（3）'!J23,2)</f>
        <v>0.82</v>
      </c>
      <c r="K23" s="66">
        <f>'[2]第1表（3）'!K23</f>
        <v>16</v>
      </c>
      <c r="L23" s="67">
        <f>ROUND('[2]第1表（3）'!L23,2)</f>
        <v>0.77</v>
      </c>
    </row>
    <row r="24" spans="1:12" ht="11.25" customHeight="1">
      <c r="A24" s="70">
        <v>12.6</v>
      </c>
      <c r="B24" s="57"/>
      <c r="C24" s="66">
        <f>'[2]第1表（3）'!C24</f>
        <v>114</v>
      </c>
      <c r="D24" s="67">
        <f>ROUND('[2]第1表（3）'!D24,2)</f>
        <v>0.21</v>
      </c>
      <c r="E24" s="66">
        <f>'[2]第1表（3）'!E24</f>
        <v>27</v>
      </c>
      <c r="F24" s="67">
        <f>ROUND('[2]第1表（3）'!F24,2)</f>
        <v>0.07</v>
      </c>
      <c r="G24" s="66">
        <f>'[2]第1表（3）'!G24</f>
        <v>0</v>
      </c>
      <c r="H24" s="67">
        <f>ROUND('[2]第1表（3）'!H24,2)</f>
        <v>0</v>
      </c>
      <c r="I24" s="66">
        <f>'[2]第1表（3）'!I24</f>
        <v>87</v>
      </c>
      <c r="J24" s="67">
        <f>ROUND('[2]第1表（3）'!J24,2)</f>
        <v>0.68</v>
      </c>
      <c r="K24" s="66">
        <f>'[2]第1表（3）'!K24</f>
        <v>15</v>
      </c>
      <c r="L24" s="67">
        <f>ROUND('[2]第1表（3）'!L24,2)</f>
        <v>0.72</v>
      </c>
    </row>
    <row r="25" spans="1:12" ht="11.25" customHeight="1">
      <c r="A25" s="70">
        <v>13.4</v>
      </c>
      <c r="B25" s="57"/>
      <c r="C25" s="66">
        <f>'[2]第1表（3）'!C25</f>
        <v>134</v>
      </c>
      <c r="D25" s="67">
        <f>ROUND('[2]第1表（3）'!D25,2)</f>
        <v>0.24</v>
      </c>
      <c r="E25" s="66">
        <f>'[2]第1表（3）'!E25</f>
        <v>27</v>
      </c>
      <c r="F25" s="67">
        <f>ROUND('[2]第1表（3）'!F25,2)</f>
        <v>0.07</v>
      </c>
      <c r="G25" s="66">
        <f>'[2]第1表（3）'!G25</f>
        <v>2</v>
      </c>
      <c r="H25" s="67">
        <f>ROUND('[2]第1表（3）'!H25,2)</f>
        <v>0.13</v>
      </c>
      <c r="I25" s="66">
        <f>'[2]第1表（3）'!I25</f>
        <v>105</v>
      </c>
      <c r="J25" s="67">
        <f>ROUND('[2]第1表（3）'!J25,2)</f>
        <v>0.82</v>
      </c>
      <c r="K25" s="66">
        <f>'[2]第1表（3）'!K25</f>
        <v>16</v>
      </c>
      <c r="L25" s="67">
        <f>ROUND('[2]第1表（3）'!L25,2)</f>
        <v>0.77</v>
      </c>
    </row>
    <row r="26" spans="1:12" ht="11.25" customHeight="1">
      <c r="A26" s="70"/>
      <c r="B26" s="57"/>
      <c r="C26" s="66"/>
      <c r="D26" s="69"/>
      <c r="E26" s="66"/>
      <c r="F26" s="69"/>
      <c r="G26" s="66"/>
      <c r="H26" s="69"/>
      <c r="I26" s="66"/>
      <c r="J26" s="69"/>
      <c r="K26" s="66"/>
      <c r="L26" s="69"/>
    </row>
    <row r="27" spans="1:12" ht="11.25" customHeight="1">
      <c r="A27" s="179" t="s">
        <v>16</v>
      </c>
      <c r="B27" s="167"/>
      <c r="C27" s="66">
        <f>'[2]第1表（3）'!C27</f>
        <v>558</v>
      </c>
      <c r="D27" s="67">
        <f>ROUND('[2]第1表（3）'!D27,2)</f>
        <v>1.01</v>
      </c>
      <c r="E27" s="66">
        <f>'[2]第1表（3）'!E27</f>
        <v>147</v>
      </c>
      <c r="F27" s="67">
        <f>ROUND('[2]第1表（3）'!F27,2)</f>
        <v>0.36</v>
      </c>
      <c r="G27" s="66">
        <f>'[2]第1表（3）'!G27</f>
        <v>7</v>
      </c>
      <c r="H27" s="67">
        <f>ROUND('[2]第1表（3）'!H27,2)</f>
        <v>0.46</v>
      </c>
      <c r="I27" s="66">
        <f>'[2]第1表（3）'!I27</f>
        <v>404</v>
      </c>
      <c r="J27" s="67">
        <f>ROUND('[2]第1表（3）'!J27,2)</f>
        <v>3.16</v>
      </c>
      <c r="K27" s="66">
        <f>'[2]第1表（3）'!K27</f>
        <v>80</v>
      </c>
      <c r="L27" s="67">
        <f>ROUND('[2]第1表（3）'!L27,2)</f>
        <v>3.83</v>
      </c>
    </row>
    <row r="28" spans="1:12" ht="11.25" customHeight="1">
      <c r="A28" s="70"/>
      <c r="B28" s="57"/>
      <c r="C28" s="66"/>
      <c r="D28" s="69"/>
      <c r="E28" s="66"/>
      <c r="F28" s="69"/>
      <c r="G28" s="66"/>
      <c r="H28" s="69"/>
      <c r="I28" s="66"/>
      <c r="J28" s="69"/>
      <c r="K28" s="66"/>
      <c r="L28" s="69"/>
    </row>
    <row r="29" spans="1:12" ht="11.25" customHeight="1">
      <c r="A29" s="70"/>
      <c r="B29" s="57"/>
      <c r="C29" s="66"/>
      <c r="D29" s="69"/>
      <c r="E29" s="66"/>
      <c r="F29" s="69"/>
      <c r="G29" s="66"/>
      <c r="H29" s="69"/>
      <c r="I29" s="66"/>
      <c r="J29" s="69"/>
      <c r="K29" s="66"/>
      <c r="L29" s="69"/>
    </row>
    <row r="30" spans="1:12" ht="11.25" customHeight="1">
      <c r="A30" s="70">
        <v>14.2</v>
      </c>
      <c r="B30" s="57"/>
      <c r="C30" s="66">
        <f>'[2]第1表（3）'!C30</f>
        <v>198</v>
      </c>
      <c r="D30" s="67">
        <f>ROUND('[2]第1表（3）'!D30,2)</f>
        <v>0.36</v>
      </c>
      <c r="E30" s="66">
        <f>'[2]第1表（3）'!E30</f>
        <v>46</v>
      </c>
      <c r="F30" s="67">
        <f>ROUND('[2]第1表（3）'!F30,2)</f>
        <v>0.11</v>
      </c>
      <c r="G30" s="66">
        <f>'[2]第1表（3）'!G30</f>
        <v>1</v>
      </c>
      <c r="H30" s="67">
        <f>ROUND('[2]第1表（3）'!H30,2)</f>
        <v>0.07</v>
      </c>
      <c r="I30" s="66">
        <f>'[2]第1表（3）'!I30</f>
        <v>151</v>
      </c>
      <c r="J30" s="67">
        <f>ROUND('[2]第1表（3）'!J30,2)</f>
        <v>1.18</v>
      </c>
      <c r="K30" s="66">
        <f>'[2]第1表（3）'!K30</f>
        <v>8</v>
      </c>
      <c r="L30" s="67">
        <f>ROUND('[2]第1表（3）'!L30,2)</f>
        <v>0.38</v>
      </c>
    </row>
    <row r="31" spans="1:12" ht="11.25" customHeight="1">
      <c r="A31" s="70">
        <v>15</v>
      </c>
      <c r="B31" s="57"/>
      <c r="C31" s="66">
        <f>'[2]第1表（3）'!C31</f>
        <v>576</v>
      </c>
      <c r="D31" s="67">
        <f>ROUND('[2]第1表（3）'!D31,2)</f>
        <v>1.04</v>
      </c>
      <c r="E31" s="66">
        <f>'[2]第1表（3）'!E31</f>
        <v>195</v>
      </c>
      <c r="F31" s="67">
        <f>ROUND('[2]第1表（3）'!F31,2)</f>
        <v>0.47</v>
      </c>
      <c r="G31" s="66">
        <f>'[2]第1表（3）'!G31</f>
        <v>14</v>
      </c>
      <c r="H31" s="67">
        <f>ROUND('[2]第1表（3）'!H31,2)</f>
        <v>0.92</v>
      </c>
      <c r="I31" s="66">
        <f>'[2]第1表（3）'!I31</f>
        <v>367</v>
      </c>
      <c r="J31" s="67">
        <f>ROUND('[2]第1表（3）'!J31,2)</f>
        <v>2.87</v>
      </c>
      <c r="K31" s="66">
        <f>'[2]第1表（3）'!K31</f>
        <v>48</v>
      </c>
      <c r="L31" s="67">
        <f>ROUND('[2]第1表（3）'!L31,2)</f>
        <v>2.3</v>
      </c>
    </row>
    <row r="32" spans="1:12" ht="11.25" customHeight="1">
      <c r="A32" s="70">
        <v>16</v>
      </c>
      <c r="B32" s="57"/>
      <c r="C32" s="66">
        <f>'[2]第1表（3）'!C32</f>
        <v>209</v>
      </c>
      <c r="D32" s="67">
        <f>ROUND('[2]第1表（3）'!D32,2)</f>
        <v>0.38</v>
      </c>
      <c r="E32" s="66">
        <f>'[2]第1表（3）'!E32</f>
        <v>71</v>
      </c>
      <c r="F32" s="67">
        <f>ROUND('[2]第1表（3）'!F32,2)</f>
        <v>0.17</v>
      </c>
      <c r="G32" s="66">
        <f>'[2]第1表（3）'!G32</f>
        <v>8</v>
      </c>
      <c r="H32" s="67">
        <f>ROUND('[2]第1表（3）'!H32,2)</f>
        <v>0.52</v>
      </c>
      <c r="I32" s="66">
        <f>'[2]第1表（3）'!I32</f>
        <v>130</v>
      </c>
      <c r="J32" s="67">
        <f>ROUND('[2]第1表（3）'!J32,2)</f>
        <v>1.02</v>
      </c>
      <c r="K32" s="66">
        <f>'[2]第1表（3）'!K32</f>
        <v>13</v>
      </c>
      <c r="L32" s="67">
        <f>ROUND('[2]第1表（3）'!L32,2)</f>
        <v>0.62</v>
      </c>
    </row>
    <row r="33" spans="1:12" ht="11.25" customHeight="1">
      <c r="A33" s="70">
        <v>17</v>
      </c>
      <c r="B33" s="57"/>
      <c r="C33" s="66">
        <f>'[2]第1表（3）'!C33</f>
        <v>708</v>
      </c>
      <c r="D33" s="67">
        <f>ROUND('[2]第1表（3）'!D33,2)</f>
        <v>1.28</v>
      </c>
      <c r="E33" s="66">
        <f>'[2]第1表（3）'!E33</f>
        <v>80</v>
      </c>
      <c r="F33" s="67">
        <f>ROUND('[2]第1表（3）'!F33,2)</f>
        <v>0.19</v>
      </c>
      <c r="G33" s="66">
        <f>'[2]第1表（3）'!G33</f>
        <v>5</v>
      </c>
      <c r="H33" s="67">
        <f>ROUND('[2]第1表（3）'!H33,2)</f>
        <v>0.33</v>
      </c>
      <c r="I33" s="66">
        <f>'[2]第1表（3）'!I33</f>
        <v>623</v>
      </c>
      <c r="J33" s="67">
        <f>ROUND('[2]第1表（3）'!J33,2)</f>
        <v>4.88</v>
      </c>
      <c r="K33" s="66">
        <f>'[2]第1表（3）'!K33</f>
        <v>21</v>
      </c>
      <c r="L33" s="67">
        <f>ROUND('[2]第1表（3）'!L33,2)</f>
        <v>1</v>
      </c>
    </row>
    <row r="34" spans="1:12" ht="11.25" customHeight="1">
      <c r="A34" s="70">
        <v>18</v>
      </c>
      <c r="B34" s="57"/>
      <c r="C34" s="66">
        <f>'[2]第1表（3）'!C34</f>
        <v>552</v>
      </c>
      <c r="D34" s="67">
        <f>ROUND('[2]第1表（3）'!D34,2)</f>
        <v>1</v>
      </c>
      <c r="E34" s="66">
        <f>'[2]第1表（3）'!E34</f>
        <v>259</v>
      </c>
      <c r="F34" s="67">
        <f>ROUND('[2]第1表（3）'!F34,2)</f>
        <v>0.63</v>
      </c>
      <c r="G34" s="66">
        <f>'[2]第1表（3）'!G34</f>
        <v>21</v>
      </c>
      <c r="H34" s="67">
        <f>ROUND('[2]第1表（3）'!H34,2)</f>
        <v>1.38</v>
      </c>
      <c r="I34" s="66">
        <f>'[2]第1表（3）'!I34</f>
        <v>272</v>
      </c>
      <c r="J34" s="67">
        <f>ROUND('[2]第1表（3）'!J34,2)</f>
        <v>2.13</v>
      </c>
      <c r="K34" s="66">
        <f>'[2]第1表（3）'!K34</f>
        <v>38</v>
      </c>
      <c r="L34" s="67">
        <f>ROUND('[2]第1表（3）'!L34,2)</f>
        <v>1.82</v>
      </c>
    </row>
    <row r="35" spans="1:12" ht="11.25" customHeight="1">
      <c r="A35" s="70"/>
      <c r="B35" s="57"/>
      <c r="C35" s="66"/>
      <c r="D35" s="69"/>
      <c r="E35" s="66"/>
      <c r="F35" s="69"/>
      <c r="G35" s="66"/>
      <c r="H35" s="69"/>
      <c r="I35" s="66"/>
      <c r="J35" s="69"/>
      <c r="K35" s="66"/>
      <c r="L35" s="69"/>
    </row>
    <row r="36" spans="1:12" ht="11.25" customHeight="1">
      <c r="A36" s="179" t="s">
        <v>16</v>
      </c>
      <c r="B36" s="167"/>
      <c r="C36" s="66">
        <f>'[2]第1表（3）'!C36</f>
        <v>2243</v>
      </c>
      <c r="D36" s="67">
        <f>ROUND('[2]第1表（3）'!D36,2)</f>
        <v>4.04</v>
      </c>
      <c r="E36" s="66">
        <f>'[2]第1表（3）'!E36</f>
        <v>651</v>
      </c>
      <c r="F36" s="67">
        <f>ROUND('[2]第1表（3）'!F36,2)</f>
        <v>1.58</v>
      </c>
      <c r="G36" s="66">
        <f>'[2]第1表（3）'!G36</f>
        <v>49</v>
      </c>
      <c r="H36" s="67">
        <f>ROUND('[2]第1表（3）'!H36,2)</f>
        <v>3.21</v>
      </c>
      <c r="I36" s="66">
        <f>'[2]第1表（3）'!I36</f>
        <v>1543</v>
      </c>
      <c r="J36" s="67">
        <f>ROUND('[2]第1表（3）'!J36,2)</f>
        <v>12.08</v>
      </c>
      <c r="K36" s="66">
        <f>'[2]第1表（3）'!K36</f>
        <v>128</v>
      </c>
      <c r="L36" s="67">
        <f>ROUND('[2]第1表（3）'!L36,2)</f>
        <v>6.12</v>
      </c>
    </row>
    <row r="37" spans="1:12" ht="11.25" customHeight="1">
      <c r="A37" s="70"/>
      <c r="B37" s="57"/>
      <c r="C37" s="66"/>
      <c r="D37" s="69"/>
      <c r="E37" s="66"/>
      <c r="F37" s="69"/>
      <c r="G37" s="66"/>
      <c r="H37" s="69"/>
      <c r="I37" s="66"/>
      <c r="J37" s="69"/>
      <c r="K37" s="66"/>
      <c r="L37" s="69"/>
    </row>
    <row r="38" spans="1:12" ht="11.25" customHeight="1">
      <c r="A38" s="70"/>
      <c r="B38" s="57"/>
      <c r="C38" s="66"/>
      <c r="D38" s="69"/>
      <c r="E38" s="66"/>
      <c r="F38" s="69"/>
      <c r="G38" s="66"/>
      <c r="H38" s="69"/>
      <c r="I38" s="66"/>
      <c r="J38" s="69"/>
      <c r="K38" s="66"/>
      <c r="L38" s="69"/>
    </row>
    <row r="39" spans="1:12" ht="11.25" customHeight="1">
      <c r="A39" s="70">
        <v>19</v>
      </c>
      <c r="B39" s="57"/>
      <c r="C39" s="66">
        <f>'[2]第1表（3）'!C39</f>
        <v>495</v>
      </c>
      <c r="D39" s="67">
        <f>ROUND('[2]第1表（3）'!D39,2)</f>
        <v>0.89</v>
      </c>
      <c r="E39" s="66">
        <f>'[2]第1表（3）'!E39</f>
        <v>220</v>
      </c>
      <c r="F39" s="67">
        <f>ROUND('[2]第1表（3）'!F39,2)</f>
        <v>0.53</v>
      </c>
      <c r="G39" s="66">
        <f>'[2]第1表（3）'!G39</f>
        <v>10</v>
      </c>
      <c r="H39" s="67">
        <f>ROUND('[2]第1表（3）'!H39,2)</f>
        <v>0.66</v>
      </c>
      <c r="I39" s="66">
        <f>'[2]第1表（3）'!I39</f>
        <v>265</v>
      </c>
      <c r="J39" s="67">
        <f>ROUND('[2]第1表（3）'!J39,2)</f>
        <v>2.07</v>
      </c>
      <c r="K39" s="66">
        <f>'[2]第1表（3）'!K39</f>
        <v>25</v>
      </c>
      <c r="L39" s="67">
        <f>ROUND('[2]第1表（3）'!L39,2)</f>
        <v>1.2</v>
      </c>
    </row>
    <row r="40" spans="1:12" ht="11.25" customHeight="1">
      <c r="A40" s="70">
        <v>20</v>
      </c>
      <c r="B40" s="57"/>
      <c r="C40" s="66">
        <f>'[2]第1表（3）'!C40</f>
        <v>1702</v>
      </c>
      <c r="D40" s="67">
        <f>ROUND('[2]第1表（3）'!D40,2)</f>
        <v>3.07</v>
      </c>
      <c r="E40" s="66">
        <f>'[2]第1表（3）'!E40</f>
        <v>702</v>
      </c>
      <c r="F40" s="67">
        <f>ROUND('[2]第1表（3）'!F40,2)</f>
        <v>1.71</v>
      </c>
      <c r="G40" s="66">
        <f>'[2]第1表（3）'!G40</f>
        <v>20</v>
      </c>
      <c r="H40" s="67">
        <f>ROUND('[2]第1表（3）'!H40,2)</f>
        <v>1.31</v>
      </c>
      <c r="I40" s="66">
        <f>'[2]第1表（3）'!I40</f>
        <v>980</v>
      </c>
      <c r="J40" s="67">
        <f>ROUND('[2]第1表（3）'!J40,2)</f>
        <v>7.67</v>
      </c>
      <c r="K40" s="66">
        <f>'[2]第1表（3）'!K40</f>
        <v>79</v>
      </c>
      <c r="L40" s="67">
        <f>ROUND('[2]第1表（3）'!L40,2)</f>
        <v>3.78</v>
      </c>
    </row>
    <row r="41" spans="1:12" ht="11.25" customHeight="1">
      <c r="A41" s="70">
        <v>22</v>
      </c>
      <c r="B41" s="57"/>
      <c r="C41" s="66">
        <f>'[2]第1表（3）'!C41</f>
        <v>1039</v>
      </c>
      <c r="D41" s="67">
        <f>ROUND('[2]第1表（3）'!D41,2)</f>
        <v>1.87</v>
      </c>
      <c r="E41" s="66">
        <f>'[2]第1表（3）'!E41</f>
        <v>540</v>
      </c>
      <c r="F41" s="67">
        <f>ROUND('[2]第1表（3）'!F41,2)</f>
        <v>1.31</v>
      </c>
      <c r="G41" s="66">
        <f>'[2]第1表（3）'!G41</f>
        <v>52</v>
      </c>
      <c r="H41" s="67">
        <f>ROUND('[2]第1表（3）'!H41,2)</f>
        <v>3.41</v>
      </c>
      <c r="I41" s="66">
        <f>'[2]第1表（3）'!I41</f>
        <v>447</v>
      </c>
      <c r="J41" s="67">
        <f>ROUND('[2]第1表（3）'!J41,2)</f>
        <v>3.5</v>
      </c>
      <c r="K41" s="66">
        <f>'[2]第1表（3）'!K41</f>
        <v>41</v>
      </c>
      <c r="L41" s="67">
        <f>ROUND('[2]第1表（3）'!L41,2)</f>
        <v>1.96</v>
      </c>
    </row>
    <row r="42" spans="1:12" ht="11.25" customHeight="1">
      <c r="A42" s="70">
        <v>24</v>
      </c>
      <c r="B42" s="57"/>
      <c r="C42" s="66">
        <f>'[2]第1表（3）'!C42</f>
        <v>1672</v>
      </c>
      <c r="D42" s="67">
        <f>ROUND('[2]第1表（3）'!D42,2)</f>
        <v>3.01</v>
      </c>
      <c r="E42" s="66">
        <f>'[2]第1表（3）'!E42</f>
        <v>1030</v>
      </c>
      <c r="F42" s="67">
        <f>ROUND('[2]第1表（3）'!F42,2)</f>
        <v>2.5</v>
      </c>
      <c r="G42" s="66">
        <f>'[2]第1表（3）'!G42</f>
        <v>67</v>
      </c>
      <c r="H42" s="67">
        <f>ROUND('[2]第1表（3）'!H42,2)</f>
        <v>4.39</v>
      </c>
      <c r="I42" s="66">
        <f>'[2]第1表（3）'!I42</f>
        <v>575</v>
      </c>
      <c r="J42" s="67">
        <f>ROUND('[2]第1表（3）'!J42,2)</f>
        <v>4.5</v>
      </c>
      <c r="K42" s="66">
        <f>'[2]第1表（3）'!K42</f>
        <v>73</v>
      </c>
      <c r="L42" s="67">
        <f>ROUND('[2]第1表（3）'!L42,2)</f>
        <v>3.49</v>
      </c>
    </row>
    <row r="43" spans="1:12" ht="11.25" customHeight="1">
      <c r="A43" s="70">
        <v>26</v>
      </c>
      <c r="B43" s="57"/>
      <c r="C43" s="66">
        <f>'[2]第1表（3）'!C43</f>
        <v>2301</v>
      </c>
      <c r="D43" s="67">
        <f>ROUND('[2]第1表（3）'!D43,2)</f>
        <v>4.15</v>
      </c>
      <c r="E43" s="66">
        <f>'[2]第1表（3）'!E43</f>
        <v>1568</v>
      </c>
      <c r="F43" s="67">
        <f>ROUND('[2]第1表（3）'!F43,2)</f>
        <v>3.81</v>
      </c>
      <c r="G43" s="66">
        <f>'[2]第1表（3）'!G43</f>
        <v>89</v>
      </c>
      <c r="H43" s="67">
        <f>ROUND('[2]第1表（3）'!H43,2)</f>
        <v>5.84</v>
      </c>
      <c r="I43" s="66">
        <f>'[2]第1表（3）'!I43</f>
        <v>644</v>
      </c>
      <c r="J43" s="67">
        <f>ROUND('[2]第1表（3）'!J43,2)</f>
        <v>5.04</v>
      </c>
      <c r="K43" s="66">
        <f>'[2]第1表（3）'!K43</f>
        <v>81</v>
      </c>
      <c r="L43" s="67">
        <f>ROUND('[2]第1表（3）'!L43,2)</f>
        <v>3.87</v>
      </c>
    </row>
    <row r="44" spans="1:12" ht="11.25" customHeight="1">
      <c r="A44" s="70"/>
      <c r="B44" s="57"/>
      <c r="C44" s="66"/>
      <c r="D44" s="69"/>
      <c r="E44" s="66"/>
      <c r="F44" s="69"/>
      <c r="G44" s="66"/>
      <c r="H44" s="69"/>
      <c r="I44" s="66"/>
      <c r="J44" s="69"/>
      <c r="K44" s="66"/>
      <c r="L44" s="69"/>
    </row>
    <row r="45" spans="1:12" ht="11.25" customHeight="1">
      <c r="A45" s="179" t="s">
        <v>16</v>
      </c>
      <c r="B45" s="167"/>
      <c r="C45" s="66">
        <f>'[2]第1表（3）'!C45</f>
        <v>7209</v>
      </c>
      <c r="D45" s="67">
        <f>ROUND('[2]第1表（3）'!D45,2)</f>
        <v>13</v>
      </c>
      <c r="E45" s="66">
        <f>'[2]第1表（3）'!E45</f>
        <v>4060</v>
      </c>
      <c r="F45" s="67">
        <f>ROUND('[2]第1表（3）'!F45,2)</f>
        <v>9.86</v>
      </c>
      <c r="G45" s="66">
        <f>'[2]第1表（3）'!G45</f>
        <v>238</v>
      </c>
      <c r="H45" s="67">
        <f>ROUND('[2]第1表（3）'!H45,2)</f>
        <v>15.61</v>
      </c>
      <c r="I45" s="66">
        <f>'[2]第1表（3）'!I45</f>
        <v>2911</v>
      </c>
      <c r="J45" s="67">
        <f>ROUND('[2]第1表（3）'!J45,2)</f>
        <v>22.79</v>
      </c>
      <c r="K45" s="66">
        <f>'[2]第1表（3）'!K45</f>
        <v>299</v>
      </c>
      <c r="L45" s="67">
        <f>ROUND('[2]第1表（3）'!L45,2)</f>
        <v>14.3</v>
      </c>
    </row>
    <row r="46" spans="1:12" ht="11.25" customHeight="1">
      <c r="A46" s="70"/>
      <c r="B46" s="57"/>
      <c r="C46" s="66"/>
      <c r="D46" s="69"/>
      <c r="E46" s="66"/>
      <c r="F46" s="69"/>
      <c r="G46" s="66"/>
      <c r="H46" s="69"/>
      <c r="I46" s="66"/>
      <c r="J46" s="69"/>
      <c r="K46" s="66"/>
      <c r="L46" s="69"/>
    </row>
    <row r="47" spans="1:12" ht="11.25" customHeight="1">
      <c r="A47" s="70"/>
      <c r="B47" s="57"/>
      <c r="C47" s="66"/>
      <c r="D47" s="69"/>
      <c r="E47" s="66"/>
      <c r="F47" s="69"/>
      <c r="G47" s="66"/>
      <c r="H47" s="69"/>
      <c r="I47" s="66"/>
      <c r="J47" s="69"/>
      <c r="K47" s="66"/>
      <c r="L47" s="69"/>
    </row>
    <row r="48" spans="1:12" ht="11.25" customHeight="1">
      <c r="A48" s="70">
        <v>28</v>
      </c>
      <c r="B48" s="57"/>
      <c r="C48" s="66">
        <f>'[2]第1表（3）'!C48</f>
        <v>1879</v>
      </c>
      <c r="D48" s="67">
        <f>ROUND('[2]第1表（3）'!D48,2)</f>
        <v>3.39</v>
      </c>
      <c r="E48" s="66">
        <f>'[2]第1表（3）'!E48</f>
        <v>1393</v>
      </c>
      <c r="F48" s="67">
        <f>ROUND('[2]第1表（3）'!F48,2)</f>
        <v>3.38</v>
      </c>
      <c r="G48" s="66">
        <f>'[2]第1表（3）'!G48</f>
        <v>111</v>
      </c>
      <c r="H48" s="67">
        <f>ROUND('[2]第1表（3）'!H48,2)</f>
        <v>7.28</v>
      </c>
      <c r="I48" s="66">
        <f>'[2]第1表（3）'!I48</f>
        <v>375</v>
      </c>
      <c r="J48" s="67">
        <f>ROUND('[2]第1表（3）'!J48,2)</f>
        <v>2.94</v>
      </c>
      <c r="K48" s="66">
        <f>'[2]第1表（3）'!K48</f>
        <v>61</v>
      </c>
      <c r="L48" s="67">
        <f>ROUND('[2]第1表（3）'!L48,2)</f>
        <v>2.92</v>
      </c>
    </row>
    <row r="49" spans="1:12" ht="11.25" customHeight="1">
      <c r="A49" s="70">
        <v>30</v>
      </c>
      <c r="B49" s="57"/>
      <c r="C49" s="66">
        <f>'[2]第1表（3）'!C49</f>
        <v>3051</v>
      </c>
      <c r="D49" s="67">
        <f>ROUND('[2]第1表（3）'!D49,2)</f>
        <v>5.5</v>
      </c>
      <c r="E49" s="66">
        <f>'[2]第1表（3）'!E49</f>
        <v>2361</v>
      </c>
      <c r="F49" s="67">
        <f>ROUND('[2]第1表（3）'!F49,2)</f>
        <v>5.74</v>
      </c>
      <c r="G49" s="66">
        <f>'[2]第1表（3）'!G49</f>
        <v>105</v>
      </c>
      <c r="H49" s="67">
        <f>ROUND('[2]第1表（3）'!H49,2)</f>
        <v>6.89</v>
      </c>
      <c r="I49" s="66">
        <f>'[2]第1表（3）'!I49</f>
        <v>585</v>
      </c>
      <c r="J49" s="67">
        <f>ROUND('[2]第1表（3）'!J49,2)</f>
        <v>4.58</v>
      </c>
      <c r="K49" s="66">
        <f>'[2]第1表（3）'!K49</f>
        <v>116</v>
      </c>
      <c r="L49" s="67">
        <f>ROUND('[2]第1表（3）'!L49,2)</f>
        <v>5.55</v>
      </c>
    </row>
    <row r="50" spans="1:12" ht="11.25" customHeight="1">
      <c r="A50" s="70">
        <v>32</v>
      </c>
      <c r="B50" s="57"/>
      <c r="C50" s="66">
        <f>'[2]第1表（3）'!C50</f>
        <v>2341</v>
      </c>
      <c r="D50" s="67">
        <f>ROUND('[2]第1表（3）'!D50,2)</f>
        <v>4.22</v>
      </c>
      <c r="E50" s="66">
        <f>'[2]第1表（3）'!E50</f>
        <v>1844</v>
      </c>
      <c r="F50" s="67">
        <f>ROUND('[2]第1表（3）'!F50,2)</f>
        <v>4.48</v>
      </c>
      <c r="G50" s="66">
        <f>'[2]第1表（3）'!G50</f>
        <v>95</v>
      </c>
      <c r="H50" s="67">
        <f>ROUND('[2]第1表（3）'!H50,2)</f>
        <v>6.23</v>
      </c>
      <c r="I50" s="66">
        <f>'[2]第1表（3）'!I50</f>
        <v>402</v>
      </c>
      <c r="J50" s="67">
        <f>ROUND('[2]第1表（3）'!J50,2)</f>
        <v>3.15</v>
      </c>
      <c r="K50" s="66">
        <f>'[2]第1表（3）'!K50</f>
        <v>68</v>
      </c>
      <c r="L50" s="67">
        <f>ROUND('[2]第1表（3）'!L50,2)</f>
        <v>3.25</v>
      </c>
    </row>
    <row r="51" spans="1:12" ht="11.25" customHeight="1">
      <c r="A51" s="70">
        <v>34</v>
      </c>
      <c r="B51" s="57"/>
      <c r="C51" s="66">
        <f>'[2]第1表（3）'!C51</f>
        <v>2426</v>
      </c>
      <c r="D51" s="67">
        <f>ROUND('[2]第1表（3）'!D51,2)</f>
        <v>4.37</v>
      </c>
      <c r="E51" s="66">
        <f>'[2]第1表（3）'!E51</f>
        <v>2017</v>
      </c>
      <c r="F51" s="67">
        <f>ROUND('[2]第1表（3）'!F51,2)</f>
        <v>4.9</v>
      </c>
      <c r="G51" s="66">
        <f>'[2]第1表（3）'!G51</f>
        <v>90</v>
      </c>
      <c r="H51" s="67">
        <f>ROUND('[2]第1表（3）'!H51,2)</f>
        <v>5.9</v>
      </c>
      <c r="I51" s="66">
        <f>'[2]第1表（3）'!I51</f>
        <v>319</v>
      </c>
      <c r="J51" s="67">
        <f>ROUND('[2]第1表（3）'!J51,2)</f>
        <v>2.5</v>
      </c>
      <c r="K51" s="66">
        <f>'[2]第1表（3）'!K51</f>
        <v>55</v>
      </c>
      <c r="L51" s="67">
        <f>ROUND('[2]第1表（3）'!L51,2)</f>
        <v>2.63</v>
      </c>
    </row>
    <row r="52" spans="1:12" ht="11.25" customHeight="1">
      <c r="A52" s="70">
        <v>36</v>
      </c>
      <c r="B52" s="57"/>
      <c r="C52" s="66">
        <f>'[2]第1表（3）'!C52</f>
        <v>2883</v>
      </c>
      <c r="D52" s="67">
        <f>ROUND('[2]第1表（3）'!D52,2)</f>
        <v>5.2</v>
      </c>
      <c r="E52" s="66">
        <f>'[2]第1表（3）'!E52</f>
        <v>2382</v>
      </c>
      <c r="F52" s="67">
        <f>ROUND('[2]第1表（3）'!F52,2)</f>
        <v>5.79</v>
      </c>
      <c r="G52" s="66">
        <f>'[2]第1表（3）'!G52</f>
        <v>82</v>
      </c>
      <c r="H52" s="67">
        <f>ROUND('[2]第1表（3）'!H52,2)</f>
        <v>5.38</v>
      </c>
      <c r="I52" s="66">
        <f>'[2]第1表（3）'!I52</f>
        <v>419</v>
      </c>
      <c r="J52" s="67">
        <f>ROUND('[2]第1表（3）'!J52,2)</f>
        <v>3.28</v>
      </c>
      <c r="K52" s="66">
        <f>'[2]第1表（3）'!K52</f>
        <v>89</v>
      </c>
      <c r="L52" s="67">
        <f>ROUND('[2]第1表（3）'!L52,2)</f>
        <v>4.26</v>
      </c>
    </row>
    <row r="53" spans="1:12" ht="11.25" customHeight="1">
      <c r="A53" s="70"/>
      <c r="B53" s="57"/>
      <c r="C53" s="66"/>
      <c r="D53" s="69"/>
      <c r="E53" s="66"/>
      <c r="F53" s="69"/>
      <c r="G53" s="66"/>
      <c r="H53" s="69"/>
      <c r="I53" s="66"/>
      <c r="J53" s="69"/>
      <c r="K53" s="66"/>
      <c r="L53" s="69"/>
    </row>
    <row r="54" spans="1:12" ht="11.25" customHeight="1">
      <c r="A54" s="179" t="s">
        <v>16</v>
      </c>
      <c r="B54" s="167"/>
      <c r="C54" s="66">
        <f>'[2]第1表（3）'!C54</f>
        <v>12580</v>
      </c>
      <c r="D54" s="67">
        <f>ROUND('[2]第1表（3）'!D54,2)</f>
        <v>22.68</v>
      </c>
      <c r="E54" s="66">
        <f>'[2]第1表（3）'!E54</f>
        <v>9997</v>
      </c>
      <c r="F54" s="67">
        <f>ROUND('[2]第1表（3）'!F54,2)</f>
        <v>24.29</v>
      </c>
      <c r="G54" s="66">
        <f>'[2]第1表（3）'!G54</f>
        <v>483</v>
      </c>
      <c r="H54" s="67">
        <f>ROUND('[2]第1表（3）'!H54,2)</f>
        <v>31.67</v>
      </c>
      <c r="I54" s="66">
        <f>'[2]第1表（3）'!I54</f>
        <v>2100</v>
      </c>
      <c r="J54" s="67">
        <f>ROUND('[2]第1表（3）'!J54,2)</f>
        <v>16.44</v>
      </c>
      <c r="K54" s="66">
        <f>'[2]第1表（3）'!K54</f>
        <v>389</v>
      </c>
      <c r="L54" s="67">
        <f>ROUND('[2]第1表（3）'!L54,2)</f>
        <v>18.6</v>
      </c>
    </row>
    <row r="55" spans="1:12" ht="11.25" customHeight="1">
      <c r="A55" s="70"/>
      <c r="B55" s="57"/>
      <c r="C55" s="66"/>
      <c r="D55" s="69"/>
      <c r="E55" s="66"/>
      <c r="F55" s="69"/>
      <c r="G55" s="66"/>
      <c r="H55" s="69"/>
      <c r="I55" s="66"/>
      <c r="J55" s="69"/>
      <c r="K55" s="66"/>
      <c r="L55" s="69"/>
    </row>
    <row r="56" spans="1:12" ht="11.25" customHeight="1">
      <c r="A56" s="70"/>
      <c r="B56" s="57"/>
      <c r="C56" s="66"/>
      <c r="D56" s="69"/>
      <c r="E56" s="66"/>
      <c r="F56" s="69"/>
      <c r="G56" s="66"/>
      <c r="H56" s="69"/>
      <c r="I56" s="66"/>
      <c r="J56" s="69"/>
      <c r="K56" s="66"/>
      <c r="L56" s="69"/>
    </row>
    <row r="57" spans="1:12" ht="11.25" customHeight="1">
      <c r="A57" s="70">
        <v>38</v>
      </c>
      <c r="B57" s="57"/>
      <c r="C57" s="66">
        <f>'[2]第1表（3）'!C57</f>
        <v>3196</v>
      </c>
      <c r="D57" s="67">
        <f>ROUND('[2]第1表（3）'!D57,2)</f>
        <v>5.76</v>
      </c>
      <c r="E57" s="66">
        <f>'[2]第1表（3）'!E57</f>
        <v>2716</v>
      </c>
      <c r="F57" s="67">
        <f>ROUND('[2]第1表（3）'!F57,2)</f>
        <v>6.6</v>
      </c>
      <c r="G57" s="66">
        <f>'[2]第1表（3）'!G57</f>
        <v>96</v>
      </c>
      <c r="H57" s="67">
        <f>ROUND('[2]第1表（3）'!H57,2)</f>
        <v>6.3</v>
      </c>
      <c r="I57" s="66">
        <f>'[2]第1表（3）'!I57</f>
        <v>384</v>
      </c>
      <c r="J57" s="67">
        <f>ROUND('[2]第1表（3）'!J57,2)</f>
        <v>3.01</v>
      </c>
      <c r="K57" s="66">
        <f>'[2]第1表（3）'!K57</f>
        <v>70</v>
      </c>
      <c r="L57" s="67">
        <f>ROUND('[2]第1表（3）'!L57,2)</f>
        <v>3.35</v>
      </c>
    </row>
    <row r="58" spans="1:12" ht="11.25" customHeight="1">
      <c r="A58" s="70">
        <v>41</v>
      </c>
      <c r="B58" s="57"/>
      <c r="C58" s="66">
        <f>'[2]第1表（3）'!C58</f>
        <v>4102</v>
      </c>
      <c r="D58" s="67">
        <f>ROUND('[2]第1表（3）'!D58,2)</f>
        <v>7.4</v>
      </c>
      <c r="E58" s="66">
        <f>'[2]第1表（3）'!E58</f>
        <v>3432</v>
      </c>
      <c r="F58" s="67">
        <f>ROUND('[2]第1表（3）'!F58,2)</f>
        <v>8.34</v>
      </c>
      <c r="G58" s="66">
        <f>'[2]第1表（3）'!G58</f>
        <v>95</v>
      </c>
      <c r="H58" s="67">
        <f>ROUND('[2]第1表（3）'!H58,2)</f>
        <v>6.23</v>
      </c>
      <c r="I58" s="66">
        <f>'[2]第1表（3）'!I58</f>
        <v>575</v>
      </c>
      <c r="J58" s="67">
        <f>ROUND('[2]第1表（3）'!J58,2)</f>
        <v>4.5</v>
      </c>
      <c r="K58" s="66">
        <f>'[2]第1表（3）'!K58</f>
        <v>89</v>
      </c>
      <c r="L58" s="67">
        <f>ROUND('[2]第1表（3）'!L58,2)</f>
        <v>4.26</v>
      </c>
    </row>
    <row r="59" spans="1:12" ht="11.25" customHeight="1">
      <c r="A59" s="70">
        <v>44</v>
      </c>
      <c r="B59" s="57"/>
      <c r="C59" s="66">
        <f>'[2]第1表（3）'!C59</f>
        <v>3794</v>
      </c>
      <c r="D59" s="67">
        <f>ROUND('[2]第1表（3）'!D59,2)</f>
        <v>6.84</v>
      </c>
      <c r="E59" s="66">
        <f>'[2]第1表（3）'!E59</f>
        <v>3202</v>
      </c>
      <c r="F59" s="67">
        <f>ROUND('[2]第1表（3）'!F59,2)</f>
        <v>7.78</v>
      </c>
      <c r="G59" s="66">
        <f>'[2]第1表（3）'!G59</f>
        <v>100</v>
      </c>
      <c r="H59" s="67">
        <f>ROUND('[2]第1表（3）'!H59,2)</f>
        <v>6.56</v>
      </c>
      <c r="I59" s="66">
        <f>'[2]第1表（3）'!I59</f>
        <v>492</v>
      </c>
      <c r="J59" s="67">
        <f>ROUND('[2]第1表（3）'!J59,2)</f>
        <v>3.85</v>
      </c>
      <c r="K59" s="66"/>
      <c r="L59" s="67"/>
    </row>
    <row r="60" spans="1:12" ht="11.25" customHeight="1">
      <c r="A60" s="70">
        <v>47</v>
      </c>
      <c r="B60" s="57"/>
      <c r="C60" s="66">
        <f>'[2]第1表（3）'!C60</f>
        <v>3301</v>
      </c>
      <c r="D60" s="67">
        <f>ROUND('[2]第1表（3）'!D60,2)</f>
        <v>5.95</v>
      </c>
      <c r="E60" s="66">
        <f>'[2]第1表（3）'!E60</f>
        <v>2781</v>
      </c>
      <c r="F60" s="67">
        <f>ROUND('[2]第1表（3）'!F60,2)</f>
        <v>6.76</v>
      </c>
      <c r="G60" s="66">
        <f>'[2]第1表（3）'!G60</f>
        <v>90</v>
      </c>
      <c r="H60" s="67">
        <f>ROUND('[2]第1表（3）'!H60,2)</f>
        <v>5.9</v>
      </c>
      <c r="I60" s="66">
        <f>'[2]第1表（3）'!I60</f>
        <v>430</v>
      </c>
      <c r="J60" s="67">
        <f>ROUND('[2]第1表（3）'!J60,2)</f>
        <v>3.37</v>
      </c>
      <c r="K60" s="66"/>
      <c r="L60" s="67"/>
    </row>
    <row r="61" spans="1:12" ht="11.25" customHeight="1">
      <c r="A61" s="70">
        <v>50</v>
      </c>
      <c r="B61" s="57"/>
      <c r="C61" s="66">
        <f>'[2]第1表（3）'!C61</f>
        <v>3089</v>
      </c>
      <c r="D61" s="67">
        <f>ROUND('[2]第1表（3）'!D61,2)</f>
        <v>5.57</v>
      </c>
      <c r="E61" s="66">
        <f>'[2]第1表（3）'!E61</f>
        <v>2584</v>
      </c>
      <c r="F61" s="67">
        <f>ROUND('[2]第1表（3）'!F61,2)</f>
        <v>6.28</v>
      </c>
      <c r="G61" s="66">
        <f>'[2]第1表（3）'!G61</f>
        <v>85</v>
      </c>
      <c r="H61" s="67">
        <f>ROUND('[2]第1表（3）'!H61,2)</f>
        <v>5.57</v>
      </c>
      <c r="I61" s="66">
        <f>'[2]第1表（3）'!I61</f>
        <v>420</v>
      </c>
      <c r="J61" s="67">
        <f>ROUND('[2]第1表（3）'!J61,2)</f>
        <v>3.29</v>
      </c>
      <c r="K61" s="66"/>
      <c r="L61" s="67"/>
    </row>
    <row r="62" spans="1:12" ht="11.25" customHeight="1">
      <c r="A62" s="70"/>
      <c r="B62" s="57"/>
      <c r="C62" s="66"/>
      <c r="D62" s="69"/>
      <c r="E62" s="66"/>
      <c r="F62" s="69"/>
      <c r="G62" s="66"/>
      <c r="H62" s="69"/>
      <c r="I62" s="66"/>
      <c r="J62" s="69"/>
      <c r="K62" s="66"/>
      <c r="L62" s="69"/>
    </row>
    <row r="63" spans="1:12" ht="11.25" customHeight="1">
      <c r="A63" s="179" t="s">
        <v>16</v>
      </c>
      <c r="B63" s="167"/>
      <c r="C63" s="66">
        <f>'[2]第1表（3）'!C63</f>
        <v>17482</v>
      </c>
      <c r="D63" s="67">
        <f>ROUND('[2]第1表（3）'!D63,2)</f>
        <v>31.52</v>
      </c>
      <c r="E63" s="66">
        <f>'[2]第1表（3）'!E63</f>
        <v>14715</v>
      </c>
      <c r="F63" s="67">
        <f>ROUND('[2]第1表（3）'!F63,2)</f>
        <v>35.75</v>
      </c>
      <c r="G63" s="66">
        <f>'[2]第1表（3）'!G63</f>
        <v>466</v>
      </c>
      <c r="H63" s="67">
        <f>ROUND('[2]第1表（3）'!H63,2)</f>
        <v>30.56</v>
      </c>
      <c r="I63" s="66">
        <f>'[2]第1表（3）'!I63</f>
        <v>2301</v>
      </c>
      <c r="J63" s="67">
        <f>ROUND('[2]第1表（3）'!J63,2)</f>
        <v>18.01</v>
      </c>
      <c r="K63" s="66">
        <f>'[2]第1表（3）'!K63</f>
        <v>159</v>
      </c>
      <c r="L63" s="67">
        <f>ROUND('[2]第1表（3）'!L63,2)</f>
        <v>7.6</v>
      </c>
    </row>
    <row r="64" spans="1:12" ht="11.25" customHeight="1">
      <c r="A64" s="70"/>
      <c r="B64" s="57"/>
      <c r="C64" s="66"/>
      <c r="D64" s="69"/>
      <c r="E64" s="66"/>
      <c r="F64" s="69"/>
      <c r="G64" s="66"/>
      <c r="H64" s="69"/>
      <c r="I64" s="66"/>
      <c r="J64" s="69"/>
      <c r="K64" s="66"/>
      <c r="L64" s="69"/>
    </row>
    <row r="65" spans="1:12" ht="11.25" customHeight="1">
      <c r="A65" s="70"/>
      <c r="B65" s="57"/>
      <c r="C65" s="66"/>
      <c r="D65" s="69"/>
      <c r="E65" s="66"/>
      <c r="F65" s="69"/>
      <c r="G65" s="66"/>
      <c r="H65" s="69"/>
      <c r="I65" s="66"/>
      <c r="J65" s="69"/>
      <c r="K65" s="66"/>
      <c r="L65" s="69"/>
    </row>
    <row r="66" spans="1:12" ht="11.25" customHeight="1">
      <c r="A66" s="70">
        <v>53</v>
      </c>
      <c r="B66" s="57"/>
      <c r="C66" s="66">
        <f>'[2]第1表（3）'!C66</f>
        <v>2518</v>
      </c>
      <c r="D66" s="67">
        <f>ROUND('[2]第1表（3）'!D66,2)</f>
        <v>4.54</v>
      </c>
      <c r="E66" s="66">
        <f>'[2]第1表（3）'!E66</f>
        <v>2118</v>
      </c>
      <c r="F66" s="67">
        <f>ROUND('[2]第1表（3）'!F66,2)</f>
        <v>5.15</v>
      </c>
      <c r="G66" s="66">
        <f>'[2]第1表（3）'!G66</f>
        <v>53</v>
      </c>
      <c r="H66" s="67">
        <f>ROUND('[2]第1表（3）'!H66,2)</f>
        <v>3.48</v>
      </c>
      <c r="I66" s="66">
        <f>'[2]第1表（3）'!I66</f>
        <v>347</v>
      </c>
      <c r="J66" s="67">
        <f>ROUND('[2]第1表（3）'!J66,2)</f>
        <v>2.72</v>
      </c>
      <c r="K66" s="66"/>
      <c r="L66" s="67"/>
    </row>
    <row r="67" spans="1:12" ht="11.25" customHeight="1">
      <c r="A67" s="70">
        <v>56</v>
      </c>
      <c r="B67" s="57"/>
      <c r="C67" s="66">
        <f>'[2]第1表（3）'!C67</f>
        <v>2218</v>
      </c>
      <c r="D67" s="67">
        <f>ROUND('[2]第1表（3）'!D67,2)</f>
        <v>4</v>
      </c>
      <c r="E67" s="66">
        <f>'[2]第1表（3）'!E67</f>
        <v>1838</v>
      </c>
      <c r="F67" s="67">
        <f>ROUND('[2]第1表（3）'!F67,2)</f>
        <v>4.47</v>
      </c>
      <c r="G67" s="66">
        <f>'[2]第1表（3）'!G67</f>
        <v>50</v>
      </c>
      <c r="H67" s="67">
        <f>ROUND('[2]第1表（3）'!H67,2)</f>
        <v>3.28</v>
      </c>
      <c r="I67" s="66">
        <f>'[2]第1表（3）'!I67</f>
        <v>330</v>
      </c>
      <c r="J67" s="67">
        <f>ROUND('[2]第1表（3）'!J67,2)</f>
        <v>2.58</v>
      </c>
      <c r="K67" s="66"/>
      <c r="L67" s="67"/>
    </row>
    <row r="68" spans="1:12" ht="11.25" customHeight="1">
      <c r="A68" s="70">
        <v>59</v>
      </c>
      <c r="B68" s="57"/>
      <c r="C68" s="66">
        <f>'[2]第1表（3）'!C68</f>
        <v>1846</v>
      </c>
      <c r="D68" s="67">
        <f>ROUND('[2]第1表（3）'!D68,2)</f>
        <v>3.33</v>
      </c>
      <c r="E68" s="66">
        <f>'[2]第1表（3）'!E68</f>
        <v>1509</v>
      </c>
      <c r="F68" s="67">
        <f>ROUND('[2]第1表（3）'!F68,2)</f>
        <v>3.67</v>
      </c>
      <c r="G68" s="66">
        <f>'[2]第1表（3）'!G68</f>
        <v>39</v>
      </c>
      <c r="H68" s="67">
        <f>ROUND('[2]第1表（3）'!H68,2)</f>
        <v>2.56</v>
      </c>
      <c r="I68" s="66">
        <f>'[2]第1表（3）'!I68</f>
        <v>298</v>
      </c>
      <c r="J68" s="67">
        <f>ROUND('[2]第1表（3）'!J68,2)</f>
        <v>2.33</v>
      </c>
      <c r="K68" s="66"/>
      <c r="L68" s="67"/>
    </row>
    <row r="69" spans="1:12" ht="11.25" customHeight="1">
      <c r="A69" s="70">
        <v>62</v>
      </c>
      <c r="B69" s="57"/>
      <c r="C69" s="66">
        <f>'[2]第1表（3）'!C69</f>
        <v>1469</v>
      </c>
      <c r="D69" s="67">
        <f>ROUND('[2]第1表（3）'!D69,2)</f>
        <v>2.65</v>
      </c>
      <c r="E69" s="66">
        <f>'[2]第1表（3）'!E69</f>
        <v>1235</v>
      </c>
      <c r="F69" s="67">
        <f>ROUND('[2]第1表（3）'!F69,2)</f>
        <v>3</v>
      </c>
      <c r="G69" s="66">
        <f>'[2]第1表（3）'!G69</f>
        <v>28</v>
      </c>
      <c r="H69" s="67">
        <f>ROUND('[2]第1表（3）'!H69,2)</f>
        <v>1.84</v>
      </c>
      <c r="I69" s="66">
        <f>'[2]第1表（3）'!I69</f>
        <v>206</v>
      </c>
      <c r="J69" s="67">
        <f>ROUND('[2]第1表（3）'!J69,2)</f>
        <v>1.61</v>
      </c>
      <c r="K69" s="66"/>
      <c r="L69" s="67"/>
    </row>
    <row r="70" spans="1:12" ht="11.25" customHeight="1">
      <c r="A70" s="70">
        <v>65</v>
      </c>
      <c r="B70" s="57"/>
      <c r="C70" s="66">
        <f>'[2]第1表（3）'!C70</f>
        <v>1150</v>
      </c>
      <c r="D70" s="67">
        <f>ROUND('[2]第1表（3）'!D70,2)</f>
        <v>2.07</v>
      </c>
      <c r="E70" s="66">
        <f>'[2]第1表（3）'!E70</f>
        <v>934</v>
      </c>
      <c r="F70" s="67">
        <f>ROUND('[2]第1表（3）'!F70,2)</f>
        <v>2.27</v>
      </c>
      <c r="G70" s="66">
        <f>'[2]第1表（3）'!G70</f>
        <v>18</v>
      </c>
      <c r="H70" s="67">
        <f>ROUND('[2]第1表（3）'!H70,2)</f>
        <v>1.18</v>
      </c>
      <c r="I70" s="66">
        <f>'[2]第1表（3）'!I70</f>
        <v>198</v>
      </c>
      <c r="J70" s="67">
        <f>ROUND('[2]第1表（3）'!J70,2)</f>
        <v>1.55</v>
      </c>
      <c r="K70" s="66"/>
      <c r="L70" s="67"/>
    </row>
    <row r="71" spans="1:12" ht="11.25" customHeight="1">
      <c r="A71" s="70"/>
      <c r="B71" s="57"/>
      <c r="C71" s="66"/>
      <c r="D71" s="69"/>
      <c r="E71" s="66"/>
      <c r="F71" s="69"/>
      <c r="G71" s="66"/>
      <c r="H71" s="69"/>
      <c r="I71" s="66"/>
      <c r="J71" s="69"/>
      <c r="K71" s="66"/>
      <c r="L71" s="69"/>
    </row>
    <row r="72" spans="1:12" ht="11.25" customHeight="1">
      <c r="A72" s="179" t="s">
        <v>16</v>
      </c>
      <c r="B72" s="167"/>
      <c r="C72" s="66">
        <f>'[2]第1表（3）'!C72</f>
        <v>9201</v>
      </c>
      <c r="D72" s="67">
        <f>ROUND('[2]第1表（3）'!D72,2)</f>
        <v>16.59</v>
      </c>
      <c r="E72" s="66">
        <f>'[2]第1表（3）'!E72</f>
        <v>7634</v>
      </c>
      <c r="F72" s="67">
        <f>ROUND('[2]第1表（3）'!F72,2)</f>
        <v>18.55</v>
      </c>
      <c r="G72" s="66">
        <f>'[2]第1表（3）'!G72</f>
        <v>188</v>
      </c>
      <c r="H72" s="67">
        <f>ROUND('[2]第1表（3）'!H72,2)</f>
        <v>12.33</v>
      </c>
      <c r="I72" s="66">
        <f>'[2]第1表（3）'!I72</f>
        <v>1379</v>
      </c>
      <c r="J72" s="67">
        <f>ROUND('[2]第1表（3）'!J72,2)</f>
        <v>10.8</v>
      </c>
      <c r="K72" s="66"/>
      <c r="L72" s="67"/>
    </row>
    <row r="73" spans="1:12" ht="11.25" customHeight="1">
      <c r="A73" s="70"/>
      <c r="B73" s="57"/>
      <c r="C73" s="66"/>
      <c r="D73" s="69"/>
      <c r="E73" s="66"/>
      <c r="F73" s="69"/>
      <c r="G73" s="66"/>
      <c r="H73" s="69"/>
      <c r="I73" s="66"/>
      <c r="J73" s="69"/>
      <c r="K73" s="66"/>
      <c r="L73" s="69"/>
    </row>
    <row r="74" spans="1:12" ht="11.25" customHeight="1">
      <c r="A74" s="70"/>
      <c r="B74" s="57"/>
      <c r="C74" s="66"/>
      <c r="D74" s="69"/>
      <c r="E74" s="66"/>
      <c r="F74" s="69"/>
      <c r="G74" s="66"/>
      <c r="H74" s="69"/>
      <c r="I74" s="66"/>
      <c r="J74" s="69"/>
      <c r="K74" s="66"/>
      <c r="L74" s="69"/>
    </row>
    <row r="75" spans="1:12" ht="11.25" customHeight="1">
      <c r="A75" s="70">
        <v>68</v>
      </c>
      <c r="B75" s="57"/>
      <c r="C75" s="66">
        <f>'[2]第1表（3）'!C75</f>
        <v>993</v>
      </c>
      <c r="D75" s="67">
        <f>ROUND('[2]第1表（3）'!D75,2)</f>
        <v>1.79</v>
      </c>
      <c r="E75" s="66">
        <f>'[2]第1表（3）'!E75</f>
        <v>781</v>
      </c>
      <c r="F75" s="67">
        <f>ROUND('[2]第1表（3）'!F75,2)</f>
        <v>1.9</v>
      </c>
      <c r="G75" s="66">
        <f>'[2]第1表（3）'!G75</f>
        <v>16</v>
      </c>
      <c r="H75" s="67">
        <f>ROUND('[2]第1表（3）'!H75,2)</f>
        <v>1.05</v>
      </c>
      <c r="I75" s="66">
        <f>'[2]第1表（3）'!I75</f>
        <v>196</v>
      </c>
      <c r="J75" s="67">
        <f>ROUND('[2]第1表（3）'!J75,2)</f>
        <v>1.53</v>
      </c>
      <c r="K75" s="66"/>
      <c r="L75" s="67"/>
    </row>
    <row r="76" spans="1:12" ht="11.25" customHeight="1">
      <c r="A76" s="70">
        <v>71</v>
      </c>
      <c r="B76" s="57"/>
      <c r="C76" s="66">
        <f>'[2]第1表（3）'!C76</f>
        <v>931</v>
      </c>
      <c r="D76" s="67">
        <f>ROUND('[2]第1表（3）'!D76,2)</f>
        <v>1.68</v>
      </c>
      <c r="E76" s="66">
        <f>'[2]第1表（3）'!E76</f>
        <v>718</v>
      </c>
      <c r="F76" s="67">
        <f>ROUND('[2]第1表（3）'!F76,2)</f>
        <v>1.74</v>
      </c>
      <c r="G76" s="66">
        <f>'[2]第1表（3）'!G76</f>
        <v>25</v>
      </c>
      <c r="H76" s="67">
        <f>ROUND('[2]第1表（3）'!H76,2)</f>
        <v>1.64</v>
      </c>
      <c r="I76" s="66">
        <f>'[2]第1表（3）'!I76</f>
        <v>188</v>
      </c>
      <c r="J76" s="67">
        <f>ROUND('[2]第1表（3）'!J76,2)</f>
        <v>1.47</v>
      </c>
      <c r="K76" s="66"/>
      <c r="L76" s="67"/>
    </row>
    <row r="77" spans="1:12" ht="11.25" customHeight="1">
      <c r="A77" s="70">
        <v>75</v>
      </c>
      <c r="B77" s="57"/>
      <c r="C77" s="66">
        <f>'[2]第1表（3）'!C77</f>
        <v>642</v>
      </c>
      <c r="D77" s="67">
        <f>ROUND('[2]第1表（3）'!D77,2)</f>
        <v>1.16</v>
      </c>
      <c r="E77" s="66">
        <f>'[2]第1表（3）'!E77</f>
        <v>465</v>
      </c>
      <c r="F77" s="67">
        <f>ROUND('[2]第1表（3）'!F77,2)</f>
        <v>1.13</v>
      </c>
      <c r="G77" s="66">
        <f>'[2]第1表（3）'!G77</f>
        <v>14</v>
      </c>
      <c r="H77" s="67">
        <f>ROUND('[2]第1表（3）'!H77,2)</f>
        <v>0.92</v>
      </c>
      <c r="I77" s="66">
        <f>'[2]第1表（3）'!I77</f>
        <v>163</v>
      </c>
      <c r="J77" s="67">
        <f>ROUND('[2]第1表（3）'!J77,2)</f>
        <v>1.28</v>
      </c>
      <c r="K77" s="66"/>
      <c r="L77" s="67"/>
    </row>
    <row r="78" spans="1:12" ht="11.25" customHeight="1">
      <c r="A78" s="70">
        <v>79</v>
      </c>
      <c r="B78" s="57"/>
      <c r="C78" s="66">
        <f>'[2]第1表（3）'!C78</f>
        <v>530</v>
      </c>
      <c r="D78" s="67">
        <f>ROUND('[2]第1表（3）'!D78,2)</f>
        <v>0.96</v>
      </c>
      <c r="E78" s="66">
        <f>'[2]第1表（3）'!E78</f>
        <v>362</v>
      </c>
      <c r="F78" s="67">
        <f>ROUND('[2]第1表（3）'!F78,2)</f>
        <v>0.88</v>
      </c>
      <c r="G78" s="66">
        <f>'[2]第1表（3）'!G78</f>
        <v>9</v>
      </c>
      <c r="H78" s="67">
        <f>ROUND('[2]第1表（3）'!H78,2)</f>
        <v>0.59</v>
      </c>
      <c r="I78" s="66">
        <f>'[2]第1表（3）'!I78</f>
        <v>159</v>
      </c>
      <c r="J78" s="67">
        <f>ROUND('[2]第1表（3）'!J78,2)</f>
        <v>1.24</v>
      </c>
      <c r="K78" s="66"/>
      <c r="L78" s="67"/>
    </row>
    <row r="79" spans="1:12" ht="11.25" customHeight="1">
      <c r="A79" s="70">
        <v>83</v>
      </c>
      <c r="B79" s="57"/>
      <c r="C79" s="66">
        <f>'[2]第1表（3）'!C79</f>
        <v>364</v>
      </c>
      <c r="D79" s="67">
        <f>ROUND('[2]第1表（3）'!D79,2)</f>
        <v>0.66</v>
      </c>
      <c r="E79" s="66">
        <f>'[2]第1表（3）'!E79</f>
        <v>227</v>
      </c>
      <c r="F79" s="67">
        <f>ROUND('[2]第1表（3）'!F79,2)</f>
        <v>0.55</v>
      </c>
      <c r="G79" s="66">
        <f>'[2]第1表（3）'!G79</f>
        <v>3</v>
      </c>
      <c r="H79" s="67">
        <f>ROUND('[2]第1表（3）'!H79,2)</f>
        <v>0.2</v>
      </c>
      <c r="I79" s="66">
        <f>'[2]第1表（3）'!I79</f>
        <v>134</v>
      </c>
      <c r="J79" s="67">
        <f>ROUND('[2]第1表（3）'!J79,2)</f>
        <v>1.05</v>
      </c>
      <c r="K79" s="66"/>
      <c r="L79" s="67"/>
    </row>
    <row r="80" spans="1:12" ht="11.25" customHeight="1">
      <c r="A80" s="70"/>
      <c r="B80" s="57"/>
      <c r="C80" s="66"/>
      <c r="D80" s="69"/>
      <c r="E80" s="66"/>
      <c r="F80" s="69"/>
      <c r="G80" s="66"/>
      <c r="H80" s="69"/>
      <c r="I80" s="66"/>
      <c r="J80" s="69"/>
      <c r="K80" s="66"/>
      <c r="L80" s="69"/>
    </row>
    <row r="81" spans="1:12" ht="11.25" customHeight="1">
      <c r="A81" s="179" t="s">
        <v>16</v>
      </c>
      <c r="B81" s="167"/>
      <c r="C81" s="66">
        <f>'[2]第1表（3）'!C81</f>
        <v>3460</v>
      </c>
      <c r="D81" s="67">
        <f>ROUND('[2]第1表（3）'!D81,2)</f>
        <v>6.24</v>
      </c>
      <c r="E81" s="66">
        <f>'[2]第1表（3）'!E81</f>
        <v>2553</v>
      </c>
      <c r="F81" s="67">
        <f>ROUND('[2]第1表（3）'!F81,2)</f>
        <v>6.2</v>
      </c>
      <c r="G81" s="66">
        <f>'[2]第1表（3）'!G81</f>
        <v>67</v>
      </c>
      <c r="H81" s="67">
        <f>ROUND('[2]第1表（3）'!H81,2)</f>
        <v>4.39</v>
      </c>
      <c r="I81" s="66">
        <f>'[2]第1表（3）'!I81</f>
        <v>840</v>
      </c>
      <c r="J81" s="67">
        <f>ROUND('[2]第1表（3）'!J81,2)</f>
        <v>6.58</v>
      </c>
      <c r="K81" s="66"/>
      <c r="L81" s="67"/>
    </row>
    <row r="82" spans="1:12" ht="11.25" customHeight="1">
      <c r="A82" s="70"/>
      <c r="B82" s="57"/>
      <c r="C82" s="66"/>
      <c r="D82" s="69"/>
      <c r="E82" s="66"/>
      <c r="F82" s="69"/>
      <c r="G82" s="66"/>
      <c r="H82" s="69"/>
      <c r="I82" s="66"/>
      <c r="J82" s="69"/>
      <c r="K82" s="66"/>
      <c r="L82" s="69"/>
    </row>
    <row r="83" spans="1:12" ht="11.25" customHeight="1">
      <c r="A83" s="70"/>
      <c r="B83" s="57"/>
      <c r="C83" s="66"/>
      <c r="D83" s="69"/>
      <c r="E83" s="66"/>
      <c r="F83" s="69"/>
      <c r="G83" s="66"/>
      <c r="H83" s="69"/>
      <c r="I83" s="66"/>
      <c r="J83" s="69"/>
      <c r="K83" s="66"/>
      <c r="L83" s="69"/>
    </row>
    <row r="84" spans="1:12" ht="11.25" customHeight="1">
      <c r="A84" s="70">
        <v>88</v>
      </c>
      <c r="B84" s="57"/>
      <c r="C84" s="66">
        <f>'[2]第1表（3）'!C84</f>
        <v>346</v>
      </c>
      <c r="D84" s="67">
        <f>ROUND('[2]第1表（3）'!D84,2)</f>
        <v>0.62</v>
      </c>
      <c r="E84" s="66">
        <f>'[2]第1表（3）'!E84</f>
        <v>165</v>
      </c>
      <c r="F84" s="67">
        <f>ROUND('[2]第1表（3）'!F84,2)</f>
        <v>0.4</v>
      </c>
      <c r="G84" s="66">
        <f>'[2]第1表（3）'!G84</f>
        <v>0</v>
      </c>
      <c r="H84" s="67">
        <f>ROUND('[2]第1表（3）'!H84,2)</f>
        <v>0</v>
      </c>
      <c r="I84" s="66">
        <f>'[2]第1表（3）'!I84</f>
        <v>181</v>
      </c>
      <c r="J84" s="67">
        <f>ROUND('[2]第1表（3）'!J84,2)</f>
        <v>1.42</v>
      </c>
      <c r="K84" s="66"/>
      <c r="L84" s="67"/>
    </row>
    <row r="85" spans="1:12" ht="11.25" customHeight="1">
      <c r="A85" s="70">
        <v>93</v>
      </c>
      <c r="B85" s="57"/>
      <c r="C85" s="66">
        <f>'[2]第1表（3）'!C85</f>
        <v>221</v>
      </c>
      <c r="D85" s="67">
        <f>ROUND('[2]第1表（3）'!D85,2)</f>
        <v>0.4</v>
      </c>
      <c r="E85" s="66">
        <f>'[2]第1表（3）'!E85</f>
        <v>91</v>
      </c>
      <c r="F85" s="67">
        <f>ROUND('[2]第1表（3）'!F85,2)</f>
        <v>0.22</v>
      </c>
      <c r="G85" s="66">
        <f>'[2]第1表（3）'!G85</f>
        <v>2</v>
      </c>
      <c r="H85" s="67">
        <f>ROUND('[2]第1表（3）'!H85,2)</f>
        <v>0.13</v>
      </c>
      <c r="I85" s="66">
        <f>'[2]第1表（3）'!I85</f>
        <v>128</v>
      </c>
      <c r="J85" s="67">
        <f>ROUND('[2]第1表（3）'!J85,2)</f>
        <v>1</v>
      </c>
      <c r="K85" s="66"/>
      <c r="L85" s="67"/>
    </row>
    <row r="86" spans="1:12" ht="11.25" customHeight="1">
      <c r="A86" s="70">
        <v>98</v>
      </c>
      <c r="B86" s="57"/>
      <c r="C86" s="66">
        <f>'[2]第1表（3）'!C86</f>
        <v>259</v>
      </c>
      <c r="D86" s="67">
        <f>ROUND('[2]第1表（3）'!D86,2)</f>
        <v>0.47</v>
      </c>
      <c r="E86" s="66">
        <f>'[2]第1表（3）'!E86</f>
        <v>140</v>
      </c>
      <c r="F86" s="67">
        <f>ROUND('[2]第1表（3）'!F86,2)</f>
        <v>0.34</v>
      </c>
      <c r="G86" s="66">
        <f>'[2]第1表（3）'!G86</f>
        <v>4</v>
      </c>
      <c r="H86" s="67">
        <f>ROUND('[2]第1表（3）'!H86,2)</f>
        <v>0.26</v>
      </c>
      <c r="I86" s="66">
        <f>'[2]第1表（3）'!I86</f>
        <v>115</v>
      </c>
      <c r="J86" s="67">
        <f>ROUND('[2]第1表（3）'!J86,2)</f>
        <v>0.9</v>
      </c>
      <c r="K86" s="66"/>
      <c r="L86" s="67"/>
    </row>
    <row r="87" spans="1:12" ht="11.25" customHeight="1">
      <c r="A87" s="70">
        <v>103</v>
      </c>
      <c r="B87" s="57"/>
      <c r="C87" s="66">
        <f>'[2]第1表（3）'!C87</f>
        <v>151</v>
      </c>
      <c r="D87" s="67">
        <f>ROUND('[2]第1表（3）'!D87,2)</f>
        <v>0.27</v>
      </c>
      <c r="E87" s="66">
        <f>'[2]第1表（3）'!E87</f>
        <v>87</v>
      </c>
      <c r="F87" s="67">
        <f>ROUND('[2]第1表（3）'!F87,2)</f>
        <v>0.21</v>
      </c>
      <c r="G87" s="66">
        <f>'[2]第1表（3）'!G87</f>
        <v>0</v>
      </c>
      <c r="H87" s="67">
        <f>ROUND('[2]第1表（3）'!H87,2)</f>
        <v>0</v>
      </c>
      <c r="I87" s="66">
        <f>'[2]第1表（3）'!I87</f>
        <v>64</v>
      </c>
      <c r="J87" s="67">
        <f>ROUND('[2]第1表（3）'!J87,2)</f>
        <v>0.5</v>
      </c>
      <c r="K87" s="66"/>
      <c r="L87" s="67"/>
    </row>
    <row r="88" spans="1:12" ht="11.25" customHeight="1">
      <c r="A88" s="70">
        <v>109</v>
      </c>
      <c r="B88" s="57"/>
      <c r="C88" s="66">
        <f>'[2]第1表（3）'!C88</f>
        <v>192</v>
      </c>
      <c r="D88" s="67">
        <f>ROUND('[2]第1表（3）'!D88,2)</f>
        <v>0.35</v>
      </c>
      <c r="E88" s="66">
        <f>'[2]第1表（3）'!E88</f>
        <v>110</v>
      </c>
      <c r="F88" s="67">
        <f>ROUND('[2]第1表（3）'!F88,2)</f>
        <v>0.27</v>
      </c>
      <c r="G88" s="66">
        <f>'[2]第1表（3）'!G88</f>
        <v>0</v>
      </c>
      <c r="H88" s="67">
        <f>ROUND('[2]第1表（3）'!H88,2)</f>
        <v>0</v>
      </c>
      <c r="I88" s="66">
        <f>'[2]第1表（3）'!I88</f>
        <v>82</v>
      </c>
      <c r="J88" s="67">
        <f>ROUND('[2]第1表（3）'!J88,2)</f>
        <v>0.64</v>
      </c>
      <c r="K88" s="66"/>
      <c r="L88" s="67"/>
    </row>
    <row r="89" spans="1:12" ht="11.25" customHeight="1">
      <c r="A89" s="70"/>
      <c r="B89" s="57"/>
      <c r="C89" s="66"/>
      <c r="D89" s="69"/>
      <c r="E89" s="66"/>
      <c r="F89" s="69"/>
      <c r="G89" s="66"/>
      <c r="H89" s="69"/>
      <c r="I89" s="66"/>
      <c r="J89" s="69"/>
      <c r="K89" s="66"/>
      <c r="L89" s="69"/>
    </row>
    <row r="90" spans="1:12" ht="11.25" customHeight="1">
      <c r="A90" s="179" t="s">
        <v>16</v>
      </c>
      <c r="B90" s="167"/>
      <c r="C90" s="66">
        <f>'[2]第1表（3）'!C90</f>
        <v>1169</v>
      </c>
      <c r="D90" s="67">
        <f>ROUND('[2]第1表（3）'!D90,2)</f>
        <v>2.11</v>
      </c>
      <c r="E90" s="66">
        <f>'[2]第1表（3）'!E90</f>
        <v>593</v>
      </c>
      <c r="F90" s="67">
        <f>ROUND('[2]第1表（3）'!F90,2)</f>
        <v>1.44</v>
      </c>
      <c r="G90" s="66">
        <f>'[2]第1表（3）'!G90</f>
        <v>6</v>
      </c>
      <c r="H90" s="67">
        <f>ROUND('[2]第1表（3）'!H90,2)</f>
        <v>0.39</v>
      </c>
      <c r="I90" s="66">
        <f>'[2]第1表（3）'!I90</f>
        <v>570</v>
      </c>
      <c r="J90" s="67">
        <f>ROUND('[2]第1表（3）'!J90,2)</f>
        <v>4.46</v>
      </c>
      <c r="K90" s="66"/>
      <c r="L90" s="67"/>
    </row>
    <row r="91" spans="1:12" ht="11.25" customHeight="1">
      <c r="A91" s="70"/>
      <c r="B91" s="57"/>
      <c r="C91" s="66"/>
      <c r="D91" s="69"/>
      <c r="E91" s="66"/>
      <c r="F91" s="69"/>
      <c r="G91" s="66"/>
      <c r="H91" s="69"/>
      <c r="I91" s="66"/>
      <c r="J91" s="69"/>
      <c r="K91" s="66"/>
      <c r="L91" s="69"/>
    </row>
    <row r="92" spans="1:12" ht="11.25" customHeight="1">
      <c r="A92" s="70"/>
      <c r="B92" s="57"/>
      <c r="C92" s="66"/>
      <c r="D92" s="69"/>
      <c r="E92" s="66"/>
      <c r="F92" s="69"/>
      <c r="G92" s="66"/>
      <c r="H92" s="69"/>
      <c r="I92" s="66"/>
      <c r="J92" s="69"/>
      <c r="K92" s="66"/>
      <c r="L92" s="69"/>
    </row>
    <row r="93" spans="1:12" ht="11.25" customHeight="1">
      <c r="A93" s="70">
        <v>115</v>
      </c>
      <c r="B93" s="57"/>
      <c r="C93" s="66">
        <f>'[2]第1表（3）'!C93</f>
        <v>107</v>
      </c>
      <c r="D93" s="67">
        <f>ROUND('[2]第1表（3）'!D93,2)</f>
        <v>0.19</v>
      </c>
      <c r="E93" s="66">
        <f>'[2]第1表（3）'!E93</f>
        <v>57</v>
      </c>
      <c r="F93" s="67">
        <f>ROUND('[2]第1表（3）'!F93,2)</f>
        <v>0.14</v>
      </c>
      <c r="G93" s="66">
        <f>'[2]第1表（3）'!G93</f>
        <v>0</v>
      </c>
      <c r="H93" s="67">
        <f>ROUND('[2]第1表（3）'!H93,2)</f>
        <v>0</v>
      </c>
      <c r="I93" s="66">
        <f>'[2]第1表（3）'!I93</f>
        <v>50</v>
      </c>
      <c r="J93" s="67">
        <f>ROUND('[2]第1表（3）'!J93,2)</f>
        <v>0.39</v>
      </c>
      <c r="K93" s="66"/>
      <c r="L93" s="67"/>
    </row>
    <row r="94" spans="1:12" ht="11.25" customHeight="1">
      <c r="A94" s="70">
        <v>121</v>
      </c>
      <c r="B94" s="57"/>
      <c r="C94" s="66">
        <f>'[2]第1表（3）'!C94</f>
        <v>102</v>
      </c>
      <c r="D94" s="67">
        <f>ROUND('[2]第1表（3）'!D94,2)</f>
        <v>0.18</v>
      </c>
      <c r="E94" s="66">
        <f>'[2]第1表（3）'!E94</f>
        <v>48</v>
      </c>
      <c r="F94" s="67">
        <f>ROUND('[2]第1表（3）'!F94,2)</f>
        <v>0.12</v>
      </c>
      <c r="G94" s="66">
        <f>'[2]第1表（3）'!G94</f>
        <v>1</v>
      </c>
      <c r="H94" s="67">
        <f>ROUND('[2]第1表（3）'!H94,2)</f>
        <v>0.07</v>
      </c>
      <c r="I94" s="66">
        <f>'[2]第1表（3）'!I94</f>
        <v>53</v>
      </c>
      <c r="J94" s="67">
        <f>ROUND('[2]第1表（3）'!J94,2)</f>
        <v>0.41</v>
      </c>
      <c r="K94" s="66"/>
      <c r="L94" s="67"/>
    </row>
    <row r="95" spans="1:12" s="26" customFormat="1" ht="11.25" customHeight="1">
      <c r="A95" s="27">
        <v>127</v>
      </c>
      <c r="B95" s="28"/>
      <c r="C95" s="66">
        <f>'[2]第1表（3）'!C95</f>
        <v>102</v>
      </c>
      <c r="D95" s="67">
        <f>ROUND('[2]第1表（3）'!D95,2)</f>
        <v>0.18</v>
      </c>
      <c r="E95" s="66">
        <f>'[2]第1表（3）'!E95</f>
        <v>59</v>
      </c>
      <c r="F95" s="67">
        <f>ROUND('[2]第1表（3）'!F95,2)</f>
        <v>0.14</v>
      </c>
      <c r="G95" s="66">
        <f>'[2]第1表（3）'!G95</f>
        <v>1</v>
      </c>
      <c r="H95" s="67">
        <f>ROUND('[2]第1表（3）'!H95,2)</f>
        <v>0.07</v>
      </c>
      <c r="I95" s="66">
        <f>'[2]第1表（3）'!I95</f>
        <v>42</v>
      </c>
      <c r="J95" s="67">
        <f>ROUND('[2]第1表（3）'!J95,2)</f>
        <v>0.33</v>
      </c>
      <c r="K95" s="66"/>
      <c r="L95" s="67"/>
    </row>
    <row r="96" spans="1:12" s="26" customFormat="1" ht="11.25" customHeight="1">
      <c r="A96" s="27">
        <v>133</v>
      </c>
      <c r="B96" s="28"/>
      <c r="C96" s="66">
        <f>'[2]第1表（3）'!C96</f>
        <v>86</v>
      </c>
      <c r="D96" s="67">
        <f>ROUND('[2]第1表（3）'!D96,2)</f>
        <v>0.16</v>
      </c>
      <c r="E96" s="66">
        <f>'[2]第1表（3）'!E96</f>
        <v>44</v>
      </c>
      <c r="F96" s="67">
        <f>ROUND('[2]第1表（3）'!F96,2)</f>
        <v>0.11</v>
      </c>
      <c r="G96" s="66">
        <f>'[2]第1表（3）'!G96</f>
        <v>0</v>
      </c>
      <c r="H96" s="67">
        <f>ROUND('[2]第1表（3）'!H96,2)</f>
        <v>0</v>
      </c>
      <c r="I96" s="66">
        <f>'[2]第1表（3）'!I96</f>
        <v>42</v>
      </c>
      <c r="J96" s="67">
        <f>ROUND('[2]第1表（3）'!J96,2)</f>
        <v>0.33</v>
      </c>
      <c r="K96" s="66"/>
      <c r="L96" s="67"/>
    </row>
    <row r="97" spans="1:12" s="26" customFormat="1" ht="11.25" customHeight="1">
      <c r="A97" s="27">
        <v>139</v>
      </c>
      <c r="B97" s="28"/>
      <c r="C97" s="66">
        <f>'[2]第1表（3）'!C97</f>
        <v>411</v>
      </c>
      <c r="D97" s="67">
        <f>ROUND('[2]第1表（3）'!D97,2)</f>
        <v>0.74</v>
      </c>
      <c r="E97" s="66">
        <f>'[2]第1表（3）'!E97</f>
        <v>174</v>
      </c>
      <c r="F97" s="67">
        <f>ROUND('[2]第1表（3）'!F97,2)</f>
        <v>0.42</v>
      </c>
      <c r="G97" s="66">
        <f>'[2]第1表（3）'!G97</f>
        <v>3</v>
      </c>
      <c r="H97" s="67">
        <f>ROUND('[2]第1表（3）'!H97,2)</f>
        <v>0.2</v>
      </c>
      <c r="I97" s="66">
        <f>'[2]第1表（3）'!I97</f>
        <v>234</v>
      </c>
      <c r="J97" s="67">
        <f>ROUND('[2]第1表（3）'!J97,2)</f>
        <v>1.83</v>
      </c>
      <c r="K97" s="66"/>
      <c r="L97" s="67"/>
    </row>
    <row r="98" spans="1:12" ht="11.25" customHeight="1">
      <c r="A98" s="70"/>
      <c r="B98" s="57"/>
      <c r="C98" s="66"/>
      <c r="D98" s="67"/>
      <c r="E98" s="66"/>
      <c r="F98" s="67"/>
      <c r="G98" s="66"/>
      <c r="H98" s="67"/>
      <c r="I98" s="66"/>
      <c r="J98" s="67"/>
      <c r="K98" s="66"/>
      <c r="L98" s="67"/>
    </row>
    <row r="99" spans="1:12" ht="11.25" customHeight="1">
      <c r="A99" s="179" t="s">
        <v>16</v>
      </c>
      <c r="B99" s="167"/>
      <c r="C99" s="66">
        <f>'[2]第1表（3）'!C99</f>
        <v>808</v>
      </c>
      <c r="D99" s="67">
        <f>ROUND('[2]第1表（3）'!D99,2)</f>
        <v>1.46</v>
      </c>
      <c r="E99" s="66">
        <f>'[2]第1表（3）'!E99</f>
        <v>382</v>
      </c>
      <c r="F99" s="67">
        <f>ROUND('[2]第1表（3）'!F99,2)</f>
        <v>0.93</v>
      </c>
      <c r="G99" s="66">
        <f>'[2]第1表（3）'!G99</f>
        <v>5</v>
      </c>
      <c r="H99" s="67">
        <f>ROUND('[2]第1表（3）'!H99,2)</f>
        <v>0.33</v>
      </c>
      <c r="I99" s="66">
        <f>'[2]第1表（3）'!I99</f>
        <v>421</v>
      </c>
      <c r="J99" s="67">
        <f>ROUND('[2]第1表（3）'!J99,2)</f>
        <v>3.3</v>
      </c>
      <c r="K99" s="66"/>
      <c r="L99" s="67"/>
    </row>
    <row r="100" spans="1:12" ht="11.25" customHeight="1">
      <c r="A100" s="93"/>
      <c r="B100" s="92"/>
      <c r="C100" s="66"/>
      <c r="D100" s="67"/>
      <c r="E100" s="66"/>
      <c r="F100" s="67"/>
      <c r="G100" s="66"/>
      <c r="H100" s="67"/>
      <c r="I100" s="66"/>
      <c r="J100" s="67"/>
      <c r="K100" s="66"/>
      <c r="L100" s="67"/>
    </row>
    <row r="101" spans="1:12" ht="11.25" customHeight="1" thickBot="1">
      <c r="A101" s="71"/>
      <c r="B101" s="59"/>
      <c r="C101" s="62"/>
      <c r="D101" s="61"/>
      <c r="E101" s="62"/>
      <c r="F101" s="61"/>
      <c r="G101" s="62"/>
      <c r="H101" s="61"/>
      <c r="I101" s="62"/>
      <c r="J101" s="61"/>
      <c r="K101" s="62"/>
      <c r="L101" s="61"/>
    </row>
    <row r="102" spans="1:2" ht="11.25" customHeight="1">
      <c r="A102" s="89"/>
      <c r="B102" s="89"/>
    </row>
    <row r="103" spans="1:2" ht="11.25" customHeight="1">
      <c r="A103" s="89"/>
      <c r="B103" s="89"/>
    </row>
  </sheetData>
  <sheetProtection/>
  <mergeCells count="16">
    <mergeCell ref="A99:B99"/>
    <mergeCell ref="A4:B6"/>
    <mergeCell ref="C5:J5"/>
    <mergeCell ref="C4:L4"/>
    <mergeCell ref="K5:L5"/>
    <mergeCell ref="A36:B36"/>
    <mergeCell ref="A45:B45"/>
    <mergeCell ref="A54:B54"/>
    <mergeCell ref="A63:B63"/>
    <mergeCell ref="A72:B72"/>
    <mergeCell ref="A81:B81"/>
    <mergeCell ref="A9:B9"/>
    <mergeCell ref="A18:B18"/>
    <mergeCell ref="A27:B27"/>
    <mergeCell ref="A1:L2"/>
    <mergeCell ref="A90:B90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3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" customHeight="1"/>
  <cols>
    <col min="1" max="1" width="7.57421875" style="34" customWidth="1"/>
    <col min="2" max="2" width="6.57421875" style="34" customWidth="1"/>
    <col min="3" max="3" width="7.57421875" style="34" customWidth="1"/>
    <col min="4" max="11" width="16.57421875" style="34" customWidth="1"/>
    <col min="12" max="16384" width="9.00390625" style="34" customWidth="1"/>
  </cols>
  <sheetData>
    <row r="1" spans="1:11" ht="19.5" customHeight="1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ht="19.5" customHeight="1">
      <c r="C2" s="72"/>
    </row>
    <row r="3" ht="15" customHeight="1" thickBot="1"/>
    <row r="4" spans="1:11" s="88" customFormat="1" ht="18.75" customHeight="1">
      <c r="A4" s="175" t="s">
        <v>17</v>
      </c>
      <c r="B4" s="175"/>
      <c r="C4" s="195"/>
      <c r="D4" s="191" t="s">
        <v>18</v>
      </c>
      <c r="E4" s="175"/>
      <c r="F4" s="175"/>
      <c r="G4" s="175"/>
      <c r="H4" s="175"/>
      <c r="I4" s="175"/>
      <c r="J4" s="175"/>
      <c r="K4" s="175"/>
    </row>
    <row r="5" spans="1:11" s="88" customFormat="1" ht="18.75" customHeight="1">
      <c r="A5" s="196"/>
      <c r="B5" s="196"/>
      <c r="C5" s="197"/>
      <c r="D5" s="192"/>
      <c r="E5" s="177"/>
      <c r="F5" s="177"/>
      <c r="G5" s="177"/>
      <c r="H5" s="177"/>
      <c r="I5" s="177"/>
      <c r="J5" s="177"/>
      <c r="K5" s="177"/>
    </row>
    <row r="6" spans="1:11" s="88" customFormat="1" ht="18.75" customHeight="1" thickBot="1">
      <c r="A6" s="198"/>
      <c r="B6" s="198"/>
      <c r="C6" s="199"/>
      <c r="D6" s="73" t="s">
        <v>0</v>
      </c>
      <c r="E6" s="73" t="s">
        <v>13</v>
      </c>
      <c r="F6" s="73" t="s">
        <v>25</v>
      </c>
      <c r="G6" s="73" t="s">
        <v>13</v>
      </c>
      <c r="H6" s="38" t="s">
        <v>27</v>
      </c>
      <c r="I6" s="73" t="s">
        <v>13</v>
      </c>
      <c r="J6" s="74" t="s">
        <v>28</v>
      </c>
      <c r="K6" s="75" t="s">
        <v>13</v>
      </c>
    </row>
    <row r="7" spans="1:11" s="65" customFormat="1" ht="12" customHeight="1">
      <c r="A7" s="43"/>
      <c r="B7" s="43"/>
      <c r="C7" s="41" t="s">
        <v>14</v>
      </c>
      <c r="D7" s="65" t="s">
        <v>65</v>
      </c>
      <c r="E7" s="65" t="s">
        <v>71</v>
      </c>
      <c r="F7" s="65" t="s">
        <v>72</v>
      </c>
      <c r="G7" s="65" t="s">
        <v>71</v>
      </c>
      <c r="H7" s="65" t="s">
        <v>72</v>
      </c>
      <c r="I7" s="65" t="s">
        <v>71</v>
      </c>
      <c r="J7" s="65" t="s">
        <v>72</v>
      </c>
      <c r="K7" s="65" t="s">
        <v>71</v>
      </c>
    </row>
    <row r="8" spans="1:3" ht="11.25" customHeight="1">
      <c r="A8" s="48"/>
      <c r="B8" s="48"/>
      <c r="C8" s="46"/>
    </row>
    <row r="9" spans="1:11" ht="12" customHeight="1">
      <c r="A9" s="188" t="s">
        <v>0</v>
      </c>
      <c r="B9" s="188"/>
      <c r="C9" s="189"/>
      <c r="D9" s="35">
        <f>'[3]第1表（4）'!D9</f>
        <v>2021</v>
      </c>
      <c r="E9" s="76">
        <f>ROUND('[3]第1表（4）'!E9,0)</f>
        <v>100</v>
      </c>
      <c r="F9" s="35">
        <f>'[3]第1表（4）'!F9</f>
        <v>1671</v>
      </c>
      <c r="G9" s="76">
        <f>ROUND('[3]第1表（4）'!G9,0)</f>
        <v>100</v>
      </c>
      <c r="H9" s="35">
        <f>'[3]第1表（4）'!H9</f>
        <v>75</v>
      </c>
      <c r="I9" s="76">
        <f>ROUND('[3]第1表（4）'!I9,0)</f>
        <v>100</v>
      </c>
      <c r="J9" s="35">
        <f>'[3]第1表（4）'!J9</f>
        <v>275</v>
      </c>
      <c r="K9" s="76">
        <f>ROUND('[3]第1表（4）'!K9,0)</f>
        <v>100</v>
      </c>
    </row>
    <row r="10" spans="1:10" ht="11.25" customHeight="1">
      <c r="A10" s="55"/>
      <c r="B10" s="55"/>
      <c r="C10" s="77"/>
      <c r="D10" s="35"/>
      <c r="F10" s="35"/>
      <c r="H10" s="35"/>
      <c r="J10" s="35"/>
    </row>
    <row r="11" spans="1:10" ht="12" customHeight="1">
      <c r="A11" s="43" t="s">
        <v>19</v>
      </c>
      <c r="B11" s="78"/>
      <c r="C11" s="79" t="s">
        <v>20</v>
      </c>
      <c r="D11" s="35"/>
      <c r="F11" s="35"/>
      <c r="H11" s="35"/>
      <c r="J11" s="35"/>
    </row>
    <row r="12" spans="1:11" ht="12" customHeight="1">
      <c r="A12" s="55">
        <v>0</v>
      </c>
      <c r="B12" s="80" t="s">
        <v>21</v>
      </c>
      <c r="C12" s="81" t="s">
        <v>103</v>
      </c>
      <c r="D12" s="35">
        <f>'[3]第1表（4）'!D12</f>
        <v>177</v>
      </c>
      <c r="E12" s="76">
        <f>ROUND('[3]第1表（4）'!E12,0)</f>
        <v>9</v>
      </c>
      <c r="F12" s="35">
        <f>'[3]第1表（4）'!F12</f>
        <v>168</v>
      </c>
      <c r="G12" s="76">
        <f>ROUND('[3]第1表（4）'!G12,0)</f>
        <v>10</v>
      </c>
      <c r="H12" s="35">
        <f>'[3]第1表（4）'!H12</f>
        <v>0</v>
      </c>
      <c r="I12" s="76">
        <f>ROUND('[3]第1表（4）'!I12,0)</f>
        <v>0</v>
      </c>
      <c r="J12" s="35">
        <f>'[3]第1表（4）'!J12</f>
        <v>9</v>
      </c>
      <c r="K12" s="76">
        <f>ROUND('[3]第1表（4）'!K12,0)</f>
        <v>3</v>
      </c>
    </row>
    <row r="13" spans="1:11" ht="12" customHeight="1">
      <c r="A13" s="55">
        <v>5</v>
      </c>
      <c r="B13" s="80" t="s">
        <v>21</v>
      </c>
      <c r="C13" s="81" t="s">
        <v>67</v>
      </c>
      <c r="D13" s="35">
        <f>'[3]第1表（4）'!D13</f>
        <v>277</v>
      </c>
      <c r="E13" s="76">
        <f>ROUND('[3]第1表（4）'!E13,0)</f>
        <v>14</v>
      </c>
      <c r="F13" s="35">
        <f>'[3]第1表（4）'!F13</f>
        <v>213</v>
      </c>
      <c r="G13" s="76">
        <f>ROUND('[3]第1表（4）'!G13,0)</f>
        <v>13</v>
      </c>
      <c r="H13" s="35">
        <f>'[3]第1表（4）'!H13</f>
        <v>0</v>
      </c>
      <c r="I13" s="76">
        <f>ROUND('[3]第1表（4）'!I13,0)</f>
        <v>0</v>
      </c>
      <c r="J13" s="35">
        <f>'[3]第1表（4）'!J13</f>
        <v>64</v>
      </c>
      <c r="K13" s="76">
        <f>ROUND('[3]第1表（4）'!K13,0)</f>
        <v>23</v>
      </c>
    </row>
    <row r="14" spans="1:11" ht="12" customHeight="1">
      <c r="A14" s="55">
        <v>10</v>
      </c>
      <c r="B14" s="80" t="s">
        <v>21</v>
      </c>
      <c r="C14" s="81" t="s">
        <v>83</v>
      </c>
      <c r="D14" s="35">
        <f>'[3]第1表（4）'!D14</f>
        <v>342</v>
      </c>
      <c r="E14" s="76">
        <f>ROUND('[3]第1表（4）'!E14,0)</f>
        <v>17</v>
      </c>
      <c r="F14" s="35">
        <f>'[3]第1表（4）'!F14</f>
        <v>249</v>
      </c>
      <c r="G14" s="76">
        <f>ROUND('[3]第1表（4）'!G14,0)</f>
        <v>15</v>
      </c>
      <c r="H14" s="35">
        <f>'[3]第1表（4）'!H14</f>
        <v>12</v>
      </c>
      <c r="I14" s="76">
        <f>ROUND('[3]第1表（4）'!I14,0)</f>
        <v>16</v>
      </c>
      <c r="J14" s="35">
        <f>'[3]第1表（4）'!J14</f>
        <v>81</v>
      </c>
      <c r="K14" s="76">
        <f>ROUND('[3]第1表（4）'!K14,0)</f>
        <v>29</v>
      </c>
    </row>
    <row r="15" spans="1:11" ht="12" customHeight="1">
      <c r="A15" s="55">
        <v>15</v>
      </c>
      <c r="B15" s="80" t="s">
        <v>21</v>
      </c>
      <c r="C15" s="81" t="s">
        <v>104</v>
      </c>
      <c r="D15" s="35">
        <f>'[3]第1表（4）'!D15</f>
        <v>176</v>
      </c>
      <c r="E15" s="76">
        <f>ROUND('[3]第1表（4）'!E15,0)</f>
        <v>9</v>
      </c>
      <c r="F15" s="35">
        <f>'[3]第1表（4）'!F15</f>
        <v>126</v>
      </c>
      <c r="G15" s="76">
        <f>ROUND('[3]第1表（4）'!G15,0)</f>
        <v>8</v>
      </c>
      <c r="H15" s="35">
        <f>'[3]第1表（4）'!H15</f>
        <v>40</v>
      </c>
      <c r="I15" s="76">
        <f>ROUND('[3]第1表（4）'!I15,0)</f>
        <v>53</v>
      </c>
      <c r="J15" s="35">
        <f>'[3]第1表（4）'!J15</f>
        <v>10</v>
      </c>
      <c r="K15" s="76">
        <f>ROUND('[3]第1表（4）'!K15,0)</f>
        <v>4</v>
      </c>
    </row>
    <row r="16" spans="1:11" ht="12" customHeight="1">
      <c r="A16" s="55">
        <v>20</v>
      </c>
      <c r="B16" s="80" t="s">
        <v>21</v>
      </c>
      <c r="C16" s="81" t="s">
        <v>105</v>
      </c>
      <c r="D16" s="35">
        <f>'[3]第1表（4）'!D16</f>
        <v>206</v>
      </c>
      <c r="E16" s="76">
        <f>ROUND('[3]第1表（4）'!E16,0)</f>
        <v>10</v>
      </c>
      <c r="F16" s="35">
        <f>'[3]第1表（4）'!F16</f>
        <v>177</v>
      </c>
      <c r="G16" s="76">
        <f>ROUND('[3]第1表（4）'!G16,0)</f>
        <v>11</v>
      </c>
      <c r="H16" s="35">
        <f>'[3]第1表（4）'!H16</f>
        <v>20</v>
      </c>
      <c r="I16" s="76">
        <f>ROUND('[3]第1表（4）'!I16,0)</f>
        <v>27</v>
      </c>
      <c r="J16" s="35">
        <f>'[3]第1表（4）'!J16</f>
        <v>9</v>
      </c>
      <c r="K16" s="76">
        <f>ROUND('[3]第1表（4）'!K16,0)</f>
        <v>3</v>
      </c>
    </row>
    <row r="17" spans="1:10" ht="11.25" customHeight="1">
      <c r="A17" s="55"/>
      <c r="B17" s="55"/>
      <c r="C17" s="81"/>
      <c r="D17" s="35"/>
      <c r="F17" s="35"/>
      <c r="H17" s="35"/>
      <c r="J17" s="35"/>
    </row>
    <row r="18" spans="1:11" ht="12" customHeight="1">
      <c r="A18" s="188" t="s">
        <v>16</v>
      </c>
      <c r="B18" s="188"/>
      <c r="C18" s="189"/>
      <c r="D18" s="35">
        <f>'[3]第1表（4）'!D18</f>
        <v>1178</v>
      </c>
      <c r="E18" s="76">
        <f>ROUND('[3]第1表（4）'!E18,0)</f>
        <v>58</v>
      </c>
      <c r="F18" s="35">
        <f>'[3]第1表（4）'!F18</f>
        <v>933</v>
      </c>
      <c r="G18" s="76">
        <f>ROUND('[3]第1表（4）'!G18,0)</f>
        <v>56</v>
      </c>
      <c r="H18" s="35">
        <f>'[3]第1表（4）'!H18</f>
        <v>72</v>
      </c>
      <c r="I18" s="76">
        <f>ROUND('[3]第1表（4）'!I18,0)</f>
        <v>96</v>
      </c>
      <c r="J18" s="35">
        <f>'[3]第1表（4）'!J18</f>
        <v>173</v>
      </c>
      <c r="K18" s="76">
        <f>ROUND('[3]第1表（4）'!K18,0)</f>
        <v>63</v>
      </c>
    </row>
    <row r="19" spans="1:10" ht="11.25" customHeight="1">
      <c r="A19" s="55"/>
      <c r="B19" s="55"/>
      <c r="C19" s="81"/>
      <c r="D19" s="35"/>
      <c r="F19" s="35"/>
      <c r="H19" s="35"/>
      <c r="J19" s="35"/>
    </row>
    <row r="20" spans="1:10" ht="11.25" customHeight="1">
      <c r="A20" s="48"/>
      <c r="B20" s="48"/>
      <c r="C20" s="46"/>
      <c r="D20" s="35"/>
      <c r="F20" s="35"/>
      <c r="H20" s="35"/>
      <c r="J20" s="35"/>
    </row>
    <row r="21" spans="1:11" ht="12" customHeight="1">
      <c r="A21" s="55">
        <v>25</v>
      </c>
      <c r="B21" s="80" t="s">
        <v>21</v>
      </c>
      <c r="C21" s="81" t="s">
        <v>106</v>
      </c>
      <c r="D21" s="35">
        <f>'[3]第1表（4）'!D21</f>
        <v>200</v>
      </c>
      <c r="E21" s="76">
        <f>ROUND('[3]第1表（4）'!E21,0)</f>
        <v>10</v>
      </c>
      <c r="F21" s="35">
        <f>'[3]第1表（4）'!F21</f>
        <v>193</v>
      </c>
      <c r="G21" s="76">
        <f>ROUND('[3]第1表（4）'!G21,0)</f>
        <v>12</v>
      </c>
      <c r="H21" s="35">
        <f>'[3]第1表（4）'!H21</f>
        <v>3</v>
      </c>
      <c r="I21" s="76">
        <f>ROUND('[3]第1表（4）'!I21,0)</f>
        <v>4</v>
      </c>
      <c r="J21" s="35">
        <f>'[3]第1表（4）'!J21</f>
        <v>4</v>
      </c>
      <c r="K21" s="76">
        <f>ROUND('[3]第1表（4）'!K21,0)</f>
        <v>1</v>
      </c>
    </row>
    <row r="22" spans="1:11" ht="12" customHeight="1">
      <c r="A22" s="55">
        <v>30</v>
      </c>
      <c r="B22" s="80" t="s">
        <v>21</v>
      </c>
      <c r="C22" s="81" t="s">
        <v>73</v>
      </c>
      <c r="D22" s="35">
        <f>'[3]第1表（4）'!D22</f>
        <v>96</v>
      </c>
      <c r="E22" s="76">
        <f>ROUND('[3]第1表（4）'!E22,0)</f>
        <v>5</v>
      </c>
      <c r="F22" s="35">
        <f>'[3]第1表（4）'!F22</f>
        <v>84</v>
      </c>
      <c r="G22" s="76">
        <f>ROUND('[3]第1表（4）'!G22,0)</f>
        <v>5</v>
      </c>
      <c r="H22" s="35">
        <f>'[3]第1表（4）'!H22</f>
        <v>0</v>
      </c>
      <c r="I22" s="76">
        <f>ROUND('[3]第1表（4）'!I22,0)</f>
        <v>0</v>
      </c>
      <c r="J22" s="35">
        <f>'[3]第1表（4）'!J22</f>
        <v>12</v>
      </c>
      <c r="K22" s="76">
        <f>ROUND('[3]第1表（4）'!K22,0)</f>
        <v>4</v>
      </c>
    </row>
    <row r="23" spans="1:11" ht="12" customHeight="1">
      <c r="A23" s="55">
        <v>35</v>
      </c>
      <c r="B23" s="80" t="s">
        <v>21</v>
      </c>
      <c r="C23" s="81" t="s">
        <v>107</v>
      </c>
      <c r="D23" s="35">
        <f>'[3]第1表（4）'!D23</f>
        <v>97</v>
      </c>
      <c r="E23" s="76">
        <f>ROUND('[3]第1表（4）'!E23,0)</f>
        <v>5</v>
      </c>
      <c r="F23" s="35">
        <f>'[3]第1表（4）'!F23</f>
        <v>86</v>
      </c>
      <c r="G23" s="76">
        <f>ROUND('[3]第1表（4）'!G23,0)</f>
        <v>5</v>
      </c>
      <c r="H23" s="35">
        <f>'[3]第1表（4）'!H23</f>
        <v>0</v>
      </c>
      <c r="I23" s="76">
        <f>ROUND('[3]第1表（4）'!I23,0)</f>
        <v>0</v>
      </c>
      <c r="J23" s="35">
        <f>'[3]第1表（4）'!J23</f>
        <v>11</v>
      </c>
      <c r="K23" s="76">
        <f>ROUND('[3]第1表（4）'!K23,0)</f>
        <v>4</v>
      </c>
    </row>
    <row r="24" spans="1:11" ht="12" customHeight="1">
      <c r="A24" s="55">
        <v>40</v>
      </c>
      <c r="B24" s="80" t="s">
        <v>21</v>
      </c>
      <c r="C24" s="81" t="s">
        <v>108</v>
      </c>
      <c r="D24" s="35">
        <f>'[3]第1表（4）'!D24</f>
        <v>81</v>
      </c>
      <c r="E24" s="76">
        <f>ROUND('[3]第1表（4）'!E24,0)</f>
        <v>4</v>
      </c>
      <c r="F24" s="35">
        <f>'[3]第1表（4）'!F24</f>
        <v>71</v>
      </c>
      <c r="G24" s="76">
        <f>ROUND('[3]第1表（4）'!G24,0)</f>
        <v>4</v>
      </c>
      <c r="H24" s="35">
        <f>'[3]第1表（4）'!H24</f>
        <v>0</v>
      </c>
      <c r="I24" s="76">
        <f>ROUND('[3]第1表（4）'!I24,0)</f>
        <v>0</v>
      </c>
      <c r="J24" s="35">
        <f>'[3]第1表（4）'!J24</f>
        <v>10</v>
      </c>
      <c r="K24" s="76">
        <f>ROUND('[3]第1表（4）'!K24,0)</f>
        <v>4</v>
      </c>
    </row>
    <row r="25" spans="1:11" ht="12" customHeight="1">
      <c r="A25" s="55">
        <v>45</v>
      </c>
      <c r="B25" s="80" t="s">
        <v>21</v>
      </c>
      <c r="C25" s="81" t="s">
        <v>109</v>
      </c>
      <c r="D25" s="35">
        <f>'[3]第1表（4）'!D25</f>
        <v>65</v>
      </c>
      <c r="E25" s="76">
        <f>ROUND('[3]第1表（4）'!E25,0)</f>
        <v>3</v>
      </c>
      <c r="F25" s="35">
        <f>'[3]第1表（4）'!F25</f>
        <v>50</v>
      </c>
      <c r="G25" s="76">
        <f>ROUND('[3]第1表（4）'!G25,0)</f>
        <v>3</v>
      </c>
      <c r="H25" s="35">
        <f>'[3]第1表（4）'!H25</f>
        <v>0</v>
      </c>
      <c r="I25" s="76">
        <f>ROUND('[3]第1表（4）'!I25,0)</f>
        <v>0</v>
      </c>
      <c r="J25" s="35">
        <f>'[3]第1表（4）'!J25</f>
        <v>15</v>
      </c>
      <c r="K25" s="76">
        <f>ROUND('[3]第1表（4）'!K25,0)</f>
        <v>5</v>
      </c>
    </row>
    <row r="26" spans="1:10" ht="11.25" customHeight="1">
      <c r="A26" s="55"/>
      <c r="B26" s="55"/>
      <c r="C26" s="81"/>
      <c r="D26" s="35"/>
      <c r="F26" s="35"/>
      <c r="H26" s="35"/>
      <c r="J26" s="35"/>
    </row>
    <row r="27" spans="1:11" ht="12" customHeight="1">
      <c r="A27" s="188" t="s">
        <v>16</v>
      </c>
      <c r="B27" s="188"/>
      <c r="C27" s="189"/>
      <c r="D27" s="35">
        <f>'[3]第1表（4）'!D27</f>
        <v>539</v>
      </c>
      <c r="E27" s="76">
        <f>ROUND('[3]第1表（4）'!E27,0)</f>
        <v>27</v>
      </c>
      <c r="F27" s="35">
        <f>'[3]第1表（4）'!F27</f>
        <v>484</v>
      </c>
      <c r="G27" s="76">
        <f>ROUND('[3]第1表（4）'!G27,0)</f>
        <v>29</v>
      </c>
      <c r="H27" s="35">
        <f>'[3]第1表（4）'!H27</f>
        <v>3</v>
      </c>
      <c r="I27" s="76">
        <f>ROUND('[3]第1表（4）'!I27,0)</f>
        <v>4</v>
      </c>
      <c r="J27" s="35">
        <f>'[3]第1表（4）'!J27</f>
        <v>52</v>
      </c>
      <c r="K27" s="76">
        <f>ROUND('[3]第1表（4）'!K27,0)</f>
        <v>19</v>
      </c>
    </row>
    <row r="28" spans="1:10" ht="11.25" customHeight="1">
      <c r="A28" s="55"/>
      <c r="B28" s="55"/>
      <c r="C28" s="81"/>
      <c r="D28" s="35"/>
      <c r="F28" s="35"/>
      <c r="H28" s="35"/>
      <c r="J28" s="35"/>
    </row>
    <row r="29" spans="1:10" ht="11.25" customHeight="1">
      <c r="A29" s="55"/>
      <c r="B29" s="55"/>
      <c r="C29" s="81"/>
      <c r="D29" s="35"/>
      <c r="F29" s="35"/>
      <c r="H29" s="35"/>
      <c r="J29" s="35"/>
    </row>
    <row r="30" spans="1:11" ht="12" customHeight="1">
      <c r="A30" s="55">
        <v>50</v>
      </c>
      <c r="B30" s="80" t="s">
        <v>21</v>
      </c>
      <c r="C30" s="81" t="s">
        <v>110</v>
      </c>
      <c r="D30" s="35">
        <f>'[3]第1表（4）'!D30</f>
        <v>81</v>
      </c>
      <c r="E30" s="76">
        <f>ROUND('[3]第1表（4）'!E30,0)</f>
        <v>4</v>
      </c>
      <c r="F30" s="35">
        <f>'[3]第1表（4）'!F30</f>
        <v>63</v>
      </c>
      <c r="G30" s="76">
        <f>ROUND('[3]第1表（4）'!G30,0)</f>
        <v>4</v>
      </c>
      <c r="H30" s="35">
        <f>'[3]第1表（4）'!H30</f>
        <v>0</v>
      </c>
      <c r="I30" s="76">
        <f>ROUND('[3]第1表（4）'!I30,0)</f>
        <v>0</v>
      </c>
      <c r="J30" s="35">
        <f>'[3]第1表（4）'!J30</f>
        <v>18</v>
      </c>
      <c r="K30" s="76">
        <f>ROUND('[3]第1表（4）'!K30,0)</f>
        <v>7</v>
      </c>
    </row>
    <row r="31" spans="1:11" ht="12" customHeight="1">
      <c r="A31" s="55">
        <v>55</v>
      </c>
      <c r="B31" s="80" t="s">
        <v>21</v>
      </c>
      <c r="C31" s="81" t="s">
        <v>74</v>
      </c>
      <c r="D31" s="35">
        <f>'[3]第1表（4）'!D31</f>
        <v>69</v>
      </c>
      <c r="E31" s="76">
        <f>ROUND('[3]第1表（4）'!E31,0)</f>
        <v>3</v>
      </c>
      <c r="F31" s="35">
        <f>'[3]第1表（4）'!F31</f>
        <v>64</v>
      </c>
      <c r="G31" s="76">
        <f>ROUND('[3]第1表（4）'!G31,0)</f>
        <v>4</v>
      </c>
      <c r="H31" s="35">
        <f>'[3]第1表（4）'!H31</f>
        <v>0</v>
      </c>
      <c r="I31" s="76">
        <f>ROUND('[3]第1表（4）'!I31,0)</f>
        <v>0</v>
      </c>
      <c r="J31" s="35">
        <f>'[3]第1表（4）'!J31</f>
        <v>5</v>
      </c>
      <c r="K31" s="76">
        <f>ROUND('[3]第1表（4）'!K31,0)</f>
        <v>2</v>
      </c>
    </row>
    <row r="32" spans="1:11" ht="12" customHeight="1">
      <c r="A32" s="55">
        <v>60</v>
      </c>
      <c r="B32" s="80" t="s">
        <v>21</v>
      </c>
      <c r="C32" s="81" t="s">
        <v>75</v>
      </c>
      <c r="D32" s="35">
        <f>'[3]第1表（4）'!D32</f>
        <v>50</v>
      </c>
      <c r="E32" s="76">
        <f>ROUND('[3]第1表（4）'!E32,0)</f>
        <v>2</v>
      </c>
      <c r="F32" s="35">
        <f>'[3]第1表（4）'!F32</f>
        <v>46</v>
      </c>
      <c r="G32" s="76">
        <f>ROUND('[3]第1表（4）'!G32,0)</f>
        <v>3</v>
      </c>
      <c r="H32" s="35">
        <f>'[3]第1表（4）'!H32</f>
        <v>0</v>
      </c>
      <c r="I32" s="76">
        <f>ROUND('[3]第1表（4）'!I32,0)</f>
        <v>0</v>
      </c>
      <c r="J32" s="35">
        <f>'[3]第1表（4）'!J32</f>
        <v>4</v>
      </c>
      <c r="K32" s="76">
        <f>ROUND('[3]第1表（4）'!K32,0)</f>
        <v>1</v>
      </c>
    </row>
    <row r="33" spans="1:11" ht="12" customHeight="1">
      <c r="A33" s="55">
        <v>65</v>
      </c>
      <c r="B33" s="80" t="s">
        <v>21</v>
      </c>
      <c r="C33" s="81" t="s">
        <v>111</v>
      </c>
      <c r="D33" s="35">
        <f>'[3]第1表（4）'!D33</f>
        <v>31</v>
      </c>
      <c r="E33" s="76">
        <f>ROUND('[3]第1表（4）'!E33,0)</f>
        <v>2</v>
      </c>
      <c r="F33" s="35">
        <f>'[3]第1表（4）'!F33</f>
        <v>29</v>
      </c>
      <c r="G33" s="76">
        <f>ROUND('[3]第1表（4）'!G33,0)</f>
        <v>2</v>
      </c>
      <c r="H33" s="35">
        <f>'[3]第1表（4）'!H33</f>
        <v>0</v>
      </c>
      <c r="I33" s="76">
        <f>ROUND('[3]第1表（4）'!I33,0)</f>
        <v>0</v>
      </c>
      <c r="J33" s="35">
        <f>'[3]第1表（4）'!J33</f>
        <v>2</v>
      </c>
      <c r="K33" s="76">
        <f>ROUND('[3]第1表（4）'!K33,0)</f>
        <v>1</v>
      </c>
    </row>
    <row r="34" spans="1:11" ht="12" customHeight="1">
      <c r="A34" s="55">
        <v>70</v>
      </c>
      <c r="B34" s="80" t="s">
        <v>21</v>
      </c>
      <c r="C34" s="81" t="s">
        <v>84</v>
      </c>
      <c r="D34" s="35">
        <f>'[3]第1表（4）'!D34</f>
        <v>25</v>
      </c>
      <c r="E34" s="76">
        <f>ROUND('[3]第1表（4）'!E34,0)</f>
        <v>1</v>
      </c>
      <c r="F34" s="35">
        <f>'[3]第1表（4）'!F34</f>
        <v>22</v>
      </c>
      <c r="G34" s="76">
        <f>ROUND('[3]第1表（4）'!G34,0)</f>
        <v>1</v>
      </c>
      <c r="H34" s="35">
        <f>'[3]第1表（4）'!H34</f>
        <v>0</v>
      </c>
      <c r="I34" s="76">
        <f>ROUND('[3]第1表（4）'!I34,0)</f>
        <v>0</v>
      </c>
      <c r="J34" s="35">
        <f>'[3]第1表（4）'!J34</f>
        <v>3</v>
      </c>
      <c r="K34" s="76">
        <f>ROUND('[3]第1表（4）'!K34,0)</f>
        <v>1</v>
      </c>
    </row>
    <row r="35" spans="1:10" ht="11.25" customHeight="1">
      <c r="A35" s="55"/>
      <c r="B35" s="55"/>
      <c r="C35" s="81"/>
      <c r="D35" s="35"/>
      <c r="F35" s="35"/>
      <c r="H35" s="35"/>
      <c r="J35" s="35"/>
    </row>
    <row r="36" spans="1:11" ht="12" customHeight="1">
      <c r="A36" s="188" t="s">
        <v>16</v>
      </c>
      <c r="B36" s="188"/>
      <c r="C36" s="189"/>
      <c r="D36" s="35">
        <f>'[3]第1表（4）'!D36</f>
        <v>256</v>
      </c>
      <c r="E36" s="76">
        <f>ROUND('[3]第1表（4）'!E36,0)</f>
        <v>13</v>
      </c>
      <c r="F36" s="35">
        <f>'[3]第1表（4）'!F36</f>
        <v>224</v>
      </c>
      <c r="G36" s="76">
        <f>ROUND('[3]第1表（4）'!G36,0)</f>
        <v>13</v>
      </c>
      <c r="H36" s="35">
        <f>'[3]第1表（4）'!H36</f>
        <v>0</v>
      </c>
      <c r="I36" s="76">
        <f>ROUND('[3]第1表（4）'!I36,0)</f>
        <v>0</v>
      </c>
      <c r="J36" s="35">
        <f>'[3]第1表（4）'!J36</f>
        <v>32</v>
      </c>
      <c r="K36" s="76">
        <f>ROUND('[3]第1表（4）'!K36,0)</f>
        <v>12</v>
      </c>
    </row>
    <row r="37" spans="1:10" ht="11.25" customHeight="1">
      <c r="A37" s="55"/>
      <c r="B37" s="55"/>
      <c r="C37" s="81"/>
      <c r="D37" s="35"/>
      <c r="F37" s="35"/>
      <c r="H37" s="35"/>
      <c r="J37" s="35"/>
    </row>
    <row r="38" spans="1:10" ht="11.25" customHeight="1">
      <c r="A38" s="55"/>
      <c r="B38" s="55"/>
      <c r="C38" s="81"/>
      <c r="D38" s="35"/>
      <c r="F38" s="35"/>
      <c r="H38" s="35"/>
      <c r="J38" s="35"/>
    </row>
    <row r="39" spans="1:11" ht="12" customHeight="1">
      <c r="A39" s="55">
        <v>75</v>
      </c>
      <c r="B39" s="80" t="s">
        <v>21</v>
      </c>
      <c r="C39" s="81" t="s">
        <v>85</v>
      </c>
      <c r="D39" s="35">
        <f>'[3]第1表（4）'!D39</f>
        <v>4</v>
      </c>
      <c r="E39" s="76">
        <f>ROUND('[3]第1表（4）'!E39,0)</f>
        <v>0</v>
      </c>
      <c r="F39" s="35">
        <f>'[3]第1表（4）'!F39</f>
        <v>4</v>
      </c>
      <c r="G39" s="76">
        <f>ROUND('[3]第1表（4）'!G39,0)</f>
        <v>0</v>
      </c>
      <c r="H39" s="35">
        <f>'[3]第1表（4）'!H39</f>
        <v>-2</v>
      </c>
      <c r="I39" s="76">
        <f>ROUND('[3]第1表（4）'!I39,0)</f>
        <v>-3</v>
      </c>
      <c r="J39" s="35">
        <f>'[3]第1表（4）'!J39</f>
        <v>2</v>
      </c>
      <c r="K39" s="76">
        <f>ROUND('[3]第1表（4）'!K39,0)</f>
        <v>1</v>
      </c>
    </row>
    <row r="40" spans="1:11" ht="12" customHeight="1">
      <c r="A40" s="55">
        <v>80</v>
      </c>
      <c r="B40" s="80" t="s">
        <v>21</v>
      </c>
      <c r="C40" s="81" t="s">
        <v>86</v>
      </c>
      <c r="D40" s="35">
        <f>'[3]第1表（4）'!D40</f>
        <v>9</v>
      </c>
      <c r="E40" s="76">
        <f>ROUND('[3]第1表（4）'!E40,0)</f>
        <v>0</v>
      </c>
      <c r="F40" s="35">
        <f>'[3]第1表（4）'!F40</f>
        <v>5</v>
      </c>
      <c r="G40" s="76">
        <f>ROUND('[3]第1表（4）'!G40,0)</f>
        <v>0</v>
      </c>
      <c r="H40" s="35">
        <f>'[3]第1表（4）'!H40</f>
        <v>2</v>
      </c>
      <c r="I40" s="76">
        <f>ROUND('[3]第1表（4）'!I40,0)</f>
        <v>3</v>
      </c>
      <c r="J40" s="35">
        <f>'[3]第1表（4）'!J40</f>
        <v>2</v>
      </c>
      <c r="K40" s="76">
        <f>ROUND('[3]第1表（4）'!K40,0)</f>
        <v>1</v>
      </c>
    </row>
    <row r="41" spans="1:11" ht="12" customHeight="1">
      <c r="A41" s="55">
        <v>85</v>
      </c>
      <c r="B41" s="80" t="s">
        <v>21</v>
      </c>
      <c r="C41" s="81" t="s">
        <v>76</v>
      </c>
      <c r="D41" s="35">
        <f>'[3]第1表（4）'!D41</f>
        <v>0</v>
      </c>
      <c r="E41" s="76">
        <f>ROUND('[3]第1表（4）'!E41,0)</f>
        <v>0</v>
      </c>
      <c r="F41" s="35">
        <f>'[3]第1表（4）'!F41</f>
        <v>0</v>
      </c>
      <c r="G41" s="76">
        <f>ROUND('[3]第1表（4）'!G41,0)</f>
        <v>0</v>
      </c>
      <c r="H41" s="35">
        <f>'[3]第1表（4）'!H41</f>
        <v>0</v>
      </c>
      <c r="I41" s="76">
        <f>ROUND('[3]第1表（4）'!I41,0)</f>
        <v>0</v>
      </c>
      <c r="J41" s="35">
        <f>'[3]第1表（4）'!J41</f>
        <v>0</v>
      </c>
      <c r="K41" s="76">
        <f>ROUND('[3]第1表（4）'!K41,0)</f>
        <v>0</v>
      </c>
    </row>
    <row r="42" spans="1:11" ht="12" customHeight="1">
      <c r="A42" s="55">
        <v>90</v>
      </c>
      <c r="B42" s="80" t="s">
        <v>21</v>
      </c>
      <c r="C42" s="81" t="s">
        <v>87</v>
      </c>
      <c r="D42" s="35">
        <f>'[3]第1表（4）'!D42</f>
        <v>3</v>
      </c>
      <c r="E42" s="76">
        <f>ROUND('[3]第1表（4）'!E42,0)</f>
        <v>0</v>
      </c>
      <c r="F42" s="35">
        <f>'[3]第1表（4）'!F42</f>
        <v>2</v>
      </c>
      <c r="G42" s="76">
        <f>ROUND('[3]第1表（4）'!G42,0)</f>
        <v>0</v>
      </c>
      <c r="H42" s="35">
        <f>'[3]第1表（4）'!H42</f>
        <v>0</v>
      </c>
      <c r="I42" s="76">
        <f>ROUND('[3]第1表（4）'!I42,0)</f>
        <v>0</v>
      </c>
      <c r="J42" s="35">
        <f>'[3]第1表（4）'!J42</f>
        <v>1</v>
      </c>
      <c r="K42" s="76">
        <f>ROUND('[3]第1表（4）'!K42,0)</f>
        <v>0</v>
      </c>
    </row>
    <row r="43" spans="1:11" ht="12" customHeight="1">
      <c r="A43" s="55">
        <v>95</v>
      </c>
      <c r="B43" s="80" t="s">
        <v>21</v>
      </c>
      <c r="C43" s="81" t="s">
        <v>77</v>
      </c>
      <c r="D43" s="35">
        <f>'[3]第1表（4）'!D43</f>
        <v>2</v>
      </c>
      <c r="E43" s="76">
        <f>ROUND('[3]第1表（4）'!E43,0)</f>
        <v>0</v>
      </c>
      <c r="F43" s="35">
        <f>'[3]第1表（4）'!F43</f>
        <v>2</v>
      </c>
      <c r="G43" s="76">
        <f>ROUND('[3]第1表（4）'!G43,0)</f>
        <v>0</v>
      </c>
      <c r="H43" s="35">
        <f>'[3]第1表（4）'!H43</f>
        <v>0</v>
      </c>
      <c r="I43" s="76">
        <f>ROUND('[3]第1表（4）'!I43,0)</f>
        <v>0</v>
      </c>
      <c r="J43" s="35">
        <f>'[3]第1表（4）'!J43</f>
        <v>0</v>
      </c>
      <c r="K43" s="76">
        <f>ROUND('[3]第1表（4）'!K43,0)</f>
        <v>0</v>
      </c>
    </row>
    <row r="44" spans="1:10" ht="11.25" customHeight="1">
      <c r="A44" s="55"/>
      <c r="B44" s="55"/>
      <c r="C44" s="81"/>
      <c r="D44" s="35"/>
      <c r="F44" s="35"/>
      <c r="H44" s="35"/>
      <c r="J44" s="35"/>
    </row>
    <row r="45" spans="1:11" ht="12" customHeight="1">
      <c r="A45" s="188" t="s">
        <v>16</v>
      </c>
      <c r="B45" s="188"/>
      <c r="C45" s="189"/>
      <c r="D45" s="35">
        <f>'[3]第1表（4）'!D45</f>
        <v>18</v>
      </c>
      <c r="E45" s="76">
        <f>ROUND('[3]第1表（4）'!E45,0)</f>
        <v>1</v>
      </c>
      <c r="F45" s="35">
        <f>'[3]第1表（4）'!F45</f>
        <v>13</v>
      </c>
      <c r="G45" s="76">
        <f>ROUND('[3]第1表（4）'!G45,0)</f>
        <v>1</v>
      </c>
      <c r="H45" s="35">
        <f>'[3]第1表（4）'!H45</f>
        <v>0</v>
      </c>
      <c r="I45" s="76">
        <f>ROUND('[3]第1表（4）'!I45,0)</f>
        <v>0</v>
      </c>
      <c r="J45" s="35">
        <f>'[3]第1表（4）'!J45</f>
        <v>5</v>
      </c>
      <c r="K45" s="76">
        <f>ROUND('[3]第1表（4）'!K45,0)</f>
        <v>2</v>
      </c>
    </row>
    <row r="46" spans="1:10" ht="11.25" customHeight="1">
      <c r="A46" s="55"/>
      <c r="B46" s="55"/>
      <c r="C46" s="81"/>
      <c r="D46" s="35"/>
      <c r="F46" s="35"/>
      <c r="H46" s="35"/>
      <c r="J46" s="35"/>
    </row>
    <row r="47" spans="1:10" ht="11.25" customHeight="1">
      <c r="A47" s="55"/>
      <c r="B47" s="55"/>
      <c r="C47" s="81"/>
      <c r="D47" s="35"/>
      <c r="F47" s="35"/>
      <c r="H47" s="35"/>
      <c r="J47" s="35"/>
    </row>
    <row r="48" spans="1:11" ht="12" customHeight="1">
      <c r="A48" s="55">
        <v>100</v>
      </c>
      <c r="B48" s="80" t="s">
        <v>21</v>
      </c>
      <c r="C48" s="81" t="s">
        <v>88</v>
      </c>
      <c r="D48" s="35">
        <f>'[3]第1表（4）'!D48</f>
        <v>9</v>
      </c>
      <c r="E48" s="76">
        <f>ROUND('[3]第1表（4）'!E48,0)</f>
        <v>0</v>
      </c>
      <c r="F48" s="35">
        <f>'[3]第1表（4）'!F48</f>
        <v>4</v>
      </c>
      <c r="G48" s="76">
        <f>ROUND('[3]第1表（4）'!G48,0)</f>
        <v>0</v>
      </c>
      <c r="H48" s="35">
        <f>'[3]第1表（4）'!H48</f>
        <v>0</v>
      </c>
      <c r="I48" s="76">
        <f>ROUND('[3]第1表（4）'!I48,0)</f>
        <v>0</v>
      </c>
      <c r="J48" s="35">
        <f>'[3]第1表（4）'!J48</f>
        <v>5</v>
      </c>
      <c r="K48" s="76">
        <f>ROUND('[3]第1表（4）'!K48,0)</f>
        <v>2</v>
      </c>
    </row>
    <row r="49" spans="1:11" ht="12" customHeight="1">
      <c r="A49" s="55">
        <v>105</v>
      </c>
      <c r="B49" s="80" t="s">
        <v>21</v>
      </c>
      <c r="C49" s="81" t="s">
        <v>89</v>
      </c>
      <c r="D49" s="35">
        <f>'[3]第1表（4）'!D49</f>
        <v>0</v>
      </c>
      <c r="E49" s="76">
        <f>ROUND('[3]第1表（4）'!E49,0)</f>
        <v>0</v>
      </c>
      <c r="F49" s="35">
        <f>'[3]第1表（4）'!F49</f>
        <v>0</v>
      </c>
      <c r="G49" s="76">
        <f>ROUND('[3]第1表（4）'!G49,0)</f>
        <v>0</v>
      </c>
      <c r="H49" s="35">
        <f>'[3]第1表（4）'!H49</f>
        <v>-1</v>
      </c>
      <c r="I49" s="76">
        <f>ROUND('[3]第1表（4）'!I49,0)</f>
        <v>-1</v>
      </c>
      <c r="J49" s="35">
        <f>'[3]第1表（4）'!J49</f>
        <v>1</v>
      </c>
      <c r="K49" s="76">
        <f>ROUND('[3]第1表（4）'!K49,0)</f>
        <v>0</v>
      </c>
    </row>
    <row r="50" spans="1:11" ht="12" customHeight="1">
      <c r="A50" s="55">
        <v>110</v>
      </c>
      <c r="B50" s="80" t="s">
        <v>21</v>
      </c>
      <c r="C50" s="81" t="s">
        <v>90</v>
      </c>
      <c r="D50" s="35">
        <f>'[3]第1表（4）'!D50</f>
        <v>2</v>
      </c>
      <c r="E50" s="76">
        <f>ROUND('[3]第1表（4）'!E50,0)</f>
        <v>0</v>
      </c>
      <c r="F50" s="35">
        <f>'[3]第1表（4）'!F50</f>
        <v>0</v>
      </c>
      <c r="G50" s="76">
        <f>ROUND('[3]第1表（4）'!G50,0)</f>
        <v>0</v>
      </c>
      <c r="H50" s="35">
        <f>'[3]第1表（4）'!H50</f>
        <v>1</v>
      </c>
      <c r="I50" s="76">
        <f>ROUND('[3]第1表（4）'!I50,0)</f>
        <v>1</v>
      </c>
      <c r="J50" s="35">
        <f>'[3]第1表（4）'!J50</f>
        <v>1</v>
      </c>
      <c r="K50" s="76">
        <f>ROUND('[3]第1表（4）'!K50,0)</f>
        <v>0</v>
      </c>
    </row>
    <row r="51" spans="1:11" ht="12" customHeight="1">
      <c r="A51" s="55">
        <v>115</v>
      </c>
      <c r="B51" s="80" t="s">
        <v>21</v>
      </c>
      <c r="C51" s="81" t="s">
        <v>70</v>
      </c>
      <c r="D51" s="35">
        <f>'[3]第1表（4）'!D51</f>
        <v>0</v>
      </c>
      <c r="E51" s="76">
        <f>ROUND('[3]第1表（4）'!E51,0)</f>
        <v>0</v>
      </c>
      <c r="F51" s="35">
        <f>'[3]第1表（4）'!F51</f>
        <v>0</v>
      </c>
      <c r="G51" s="76">
        <f>ROUND('[3]第1表（4）'!G51,0)</f>
        <v>0</v>
      </c>
      <c r="H51" s="35">
        <f>'[3]第1表（4）'!H51</f>
        <v>0</v>
      </c>
      <c r="I51" s="76">
        <f>ROUND('[3]第1表（4）'!I51,0)</f>
        <v>0</v>
      </c>
      <c r="J51" s="35">
        <f>'[3]第1表（4）'!J51</f>
        <v>0</v>
      </c>
      <c r="K51" s="76">
        <f>ROUND('[3]第1表（4）'!K51,0)</f>
        <v>0</v>
      </c>
    </row>
    <row r="52" spans="1:11" ht="12" customHeight="1">
      <c r="A52" s="55">
        <v>120</v>
      </c>
      <c r="B52" s="80" t="s">
        <v>21</v>
      </c>
      <c r="C52" s="81" t="s">
        <v>68</v>
      </c>
      <c r="D52" s="35">
        <f>'[3]第1表（4）'!D52</f>
        <v>2</v>
      </c>
      <c r="E52" s="76">
        <f>ROUND('[3]第1表（4）'!E52,0)</f>
        <v>0</v>
      </c>
      <c r="F52" s="35">
        <f>'[3]第1表（4）'!F52</f>
        <v>1</v>
      </c>
      <c r="G52" s="76">
        <f>ROUND('[3]第1表（4）'!G52,0)</f>
        <v>0</v>
      </c>
      <c r="H52" s="35">
        <f>'[3]第1表（4）'!H52</f>
        <v>0</v>
      </c>
      <c r="I52" s="76">
        <f>ROUND('[3]第1表（4）'!I52,0)</f>
        <v>0</v>
      </c>
      <c r="J52" s="35">
        <f>'[3]第1表（4）'!J52</f>
        <v>1</v>
      </c>
      <c r="K52" s="76">
        <f>ROUND('[3]第1表（4）'!K52,0)</f>
        <v>0</v>
      </c>
    </row>
    <row r="53" spans="1:10" ht="11.25" customHeight="1">
      <c r="A53" s="55"/>
      <c r="B53" s="55"/>
      <c r="C53" s="81"/>
      <c r="D53" s="35"/>
      <c r="F53" s="35"/>
      <c r="H53" s="35"/>
      <c r="J53" s="35"/>
    </row>
    <row r="54" spans="1:11" ht="12" customHeight="1">
      <c r="A54" s="188" t="s">
        <v>16</v>
      </c>
      <c r="B54" s="188"/>
      <c r="C54" s="189"/>
      <c r="D54" s="35">
        <f>'[3]第1表（4）'!D54</f>
        <v>13</v>
      </c>
      <c r="E54" s="76">
        <f>ROUND('[3]第1表（4）'!E54,0)</f>
        <v>1</v>
      </c>
      <c r="F54" s="35">
        <f>'[3]第1表（4）'!F54</f>
        <v>5</v>
      </c>
      <c r="G54" s="76">
        <f>ROUND('[3]第1表（4）'!G54,0)</f>
        <v>0</v>
      </c>
      <c r="H54" s="35">
        <f>'[3]第1表（4）'!H54</f>
        <v>0</v>
      </c>
      <c r="I54" s="76">
        <f>ROUND('[3]第1表（4）'!I54,0)</f>
        <v>0</v>
      </c>
      <c r="J54" s="35">
        <f>'[3]第1表（4）'!J54</f>
        <v>8</v>
      </c>
      <c r="K54" s="76">
        <f>ROUND('[3]第1表（4）'!K54,0)</f>
        <v>3</v>
      </c>
    </row>
    <row r="55" spans="1:10" ht="11.25" customHeight="1">
      <c r="A55" s="55"/>
      <c r="B55" s="55"/>
      <c r="C55" s="81"/>
      <c r="D55" s="35"/>
      <c r="F55" s="35"/>
      <c r="H55" s="35"/>
      <c r="J55" s="35"/>
    </row>
    <row r="56" spans="1:10" ht="11.25" customHeight="1">
      <c r="A56" s="55"/>
      <c r="B56" s="55"/>
      <c r="C56" s="81"/>
      <c r="D56" s="35"/>
      <c r="F56" s="35"/>
      <c r="H56" s="35"/>
      <c r="J56" s="35"/>
    </row>
    <row r="57" spans="1:11" ht="12" customHeight="1">
      <c r="A57" s="55">
        <v>125</v>
      </c>
      <c r="B57" s="80" t="s">
        <v>21</v>
      </c>
      <c r="C57" s="81">
        <v>130</v>
      </c>
      <c r="D57" s="35">
        <f>'[3]第1表（4）'!D57</f>
        <v>0</v>
      </c>
      <c r="E57" s="76">
        <f>ROUND('[3]第1表（4）'!E57,0)</f>
        <v>0</v>
      </c>
      <c r="F57" s="35">
        <f>'[3]第1表（4）'!F57</f>
        <v>0</v>
      </c>
      <c r="G57" s="76">
        <f>ROUND('[3]第1表（4）'!G57,0)</f>
        <v>0</v>
      </c>
      <c r="H57" s="35">
        <f>'[3]第1表（4）'!H57</f>
        <v>0</v>
      </c>
      <c r="I57" s="76">
        <f>ROUND('[3]第1表（4）'!I57,0)</f>
        <v>0</v>
      </c>
      <c r="J57" s="35">
        <f>'[3]第1表（4）'!J57</f>
        <v>0</v>
      </c>
      <c r="K57" s="76">
        <f>ROUND('[3]第1表（4）'!K57,0)</f>
        <v>0</v>
      </c>
    </row>
    <row r="58" spans="1:11" ht="12" customHeight="1">
      <c r="A58" s="55">
        <v>130</v>
      </c>
      <c r="B58" s="80" t="s">
        <v>21</v>
      </c>
      <c r="C58" s="81">
        <v>135</v>
      </c>
      <c r="D58" s="35">
        <f>'[3]第1表（4）'!D58</f>
        <v>1</v>
      </c>
      <c r="E58" s="76">
        <f>ROUND('[3]第1表（4）'!E58,0)</f>
        <v>0</v>
      </c>
      <c r="F58" s="35">
        <f>'[3]第1表（4）'!F58</f>
        <v>1</v>
      </c>
      <c r="G58" s="76">
        <f>ROUND('[3]第1表（4）'!G58,0)</f>
        <v>0</v>
      </c>
      <c r="H58" s="35">
        <f>'[3]第1表（4）'!H58</f>
        <v>0</v>
      </c>
      <c r="I58" s="76">
        <f>ROUND('[3]第1表（4）'!I58,0)</f>
        <v>0</v>
      </c>
      <c r="J58" s="35">
        <f>'[3]第1表（4）'!J58</f>
        <v>0</v>
      </c>
      <c r="K58" s="76">
        <f>ROUND('[3]第1表（4）'!K58,0)</f>
        <v>0</v>
      </c>
    </row>
    <row r="59" spans="1:11" ht="12" customHeight="1">
      <c r="A59" s="55">
        <v>135</v>
      </c>
      <c r="B59" s="80" t="s">
        <v>21</v>
      </c>
      <c r="C59" s="81">
        <v>140</v>
      </c>
      <c r="D59" s="35">
        <f>'[3]第1表（4）'!D59</f>
        <v>1</v>
      </c>
      <c r="E59" s="76">
        <f>ROUND('[3]第1表（4）'!E59,0)</f>
        <v>0</v>
      </c>
      <c r="F59" s="35">
        <f>'[3]第1表（4）'!F59</f>
        <v>1</v>
      </c>
      <c r="G59" s="76">
        <f>ROUND('[3]第1表（4）'!G59,0)</f>
        <v>0</v>
      </c>
      <c r="H59" s="35">
        <f>'[3]第1表（4）'!H59</f>
        <v>0</v>
      </c>
      <c r="I59" s="76">
        <f>ROUND('[3]第1表（4）'!I59,0)</f>
        <v>0</v>
      </c>
      <c r="J59" s="35">
        <f>'[3]第1表（4）'!J59</f>
        <v>0</v>
      </c>
      <c r="K59" s="76">
        <f>ROUND('[3]第1表（4）'!K59,0)</f>
        <v>0</v>
      </c>
    </row>
    <row r="60" spans="1:11" ht="12" customHeight="1">
      <c r="A60" s="55">
        <v>140</v>
      </c>
      <c r="B60" s="80" t="s">
        <v>21</v>
      </c>
      <c r="C60" s="81">
        <v>145</v>
      </c>
      <c r="D60" s="35">
        <f>'[3]第1表（4）'!D60</f>
        <v>0</v>
      </c>
      <c r="E60" s="76">
        <f>ROUND('[3]第1表（4）'!E60,0)</f>
        <v>0</v>
      </c>
      <c r="F60" s="35">
        <f>'[3]第1表（4）'!F60</f>
        <v>0</v>
      </c>
      <c r="G60" s="76">
        <f>ROUND('[3]第1表（4）'!G60,0)</f>
        <v>0</v>
      </c>
      <c r="H60" s="35">
        <f>'[3]第1表（4）'!H60</f>
        <v>0</v>
      </c>
      <c r="I60" s="76">
        <f>ROUND('[3]第1表（4）'!I60,0)</f>
        <v>0</v>
      </c>
      <c r="J60" s="35">
        <f>'[3]第1表（4）'!J60</f>
        <v>0</v>
      </c>
      <c r="K60" s="76">
        <f>ROUND('[3]第1表（4）'!K60,0)</f>
        <v>0</v>
      </c>
    </row>
    <row r="61" spans="1:11" ht="12" customHeight="1">
      <c r="A61" s="55">
        <v>145</v>
      </c>
      <c r="B61" s="80" t="s">
        <v>21</v>
      </c>
      <c r="C61" s="81" t="s">
        <v>91</v>
      </c>
      <c r="D61" s="35">
        <f>'[3]第1表（4）'!D61</f>
        <v>0</v>
      </c>
      <c r="E61" s="76">
        <f>ROUND('[3]第1表（4）'!E61,0)</f>
        <v>0</v>
      </c>
      <c r="F61" s="35">
        <f>'[3]第1表（4）'!F61</f>
        <v>0</v>
      </c>
      <c r="G61" s="76">
        <f>ROUND('[3]第1表（4）'!G61,0)</f>
        <v>0</v>
      </c>
      <c r="H61" s="35">
        <f>'[3]第1表（4）'!H61</f>
        <v>0</v>
      </c>
      <c r="I61" s="76">
        <f>ROUND('[3]第1表（4）'!I61,0)</f>
        <v>0</v>
      </c>
      <c r="J61" s="35">
        <f>'[3]第1表（4）'!J61</f>
        <v>0</v>
      </c>
      <c r="K61" s="76">
        <f>ROUND('[3]第1表（4）'!K61,0)</f>
        <v>0</v>
      </c>
    </row>
    <row r="62" spans="1:10" ht="11.25" customHeight="1">
      <c r="A62" s="55"/>
      <c r="B62" s="55"/>
      <c r="C62" s="81"/>
      <c r="D62" s="35"/>
      <c r="F62" s="35"/>
      <c r="H62" s="35"/>
      <c r="J62" s="35"/>
    </row>
    <row r="63" spans="1:11" ht="12" customHeight="1">
      <c r="A63" s="188" t="s">
        <v>16</v>
      </c>
      <c r="B63" s="188"/>
      <c r="C63" s="189"/>
      <c r="D63" s="35">
        <f>'[3]第1表（4）'!D63</f>
        <v>2</v>
      </c>
      <c r="E63" s="76">
        <f>ROUND('[3]第1表（4）'!E63,0)</f>
        <v>0</v>
      </c>
      <c r="F63" s="35">
        <f>'[3]第1表（4）'!F63</f>
        <v>2</v>
      </c>
      <c r="G63" s="76">
        <f>ROUND('[3]第1表（4）'!G63,0)</f>
        <v>0</v>
      </c>
      <c r="H63" s="35">
        <f>'[3]第1表（4）'!H63</f>
        <v>0</v>
      </c>
      <c r="I63" s="76">
        <f>ROUND('[3]第1表（4）'!I63,0)</f>
        <v>0</v>
      </c>
      <c r="J63" s="35">
        <f>'[3]第1表（4）'!J63</f>
        <v>0</v>
      </c>
      <c r="K63" s="76">
        <f>ROUND('[3]第1表（4）'!K63,0)</f>
        <v>0</v>
      </c>
    </row>
    <row r="64" spans="1:10" ht="11.25" customHeight="1">
      <c r="A64" s="55"/>
      <c r="B64" s="55"/>
      <c r="C64" s="81"/>
      <c r="D64" s="35"/>
      <c r="F64" s="35"/>
      <c r="H64" s="35"/>
      <c r="J64" s="35"/>
    </row>
    <row r="65" spans="1:10" ht="11.25" customHeight="1">
      <c r="A65" s="55"/>
      <c r="B65" s="55"/>
      <c r="C65" s="81"/>
      <c r="D65" s="35"/>
      <c r="F65" s="35"/>
      <c r="H65" s="35"/>
      <c r="J65" s="35"/>
    </row>
    <row r="66" spans="1:11" ht="12" customHeight="1">
      <c r="A66" s="55">
        <v>150</v>
      </c>
      <c r="B66" s="80" t="s">
        <v>21</v>
      </c>
      <c r="C66" s="81">
        <v>155</v>
      </c>
      <c r="D66" s="35">
        <f>'[3]第1表（4）'!D66</f>
        <v>2</v>
      </c>
      <c r="E66" s="76">
        <f>ROUND('[3]第1表（4）'!E66,0)</f>
        <v>0</v>
      </c>
      <c r="F66" s="35">
        <f>'[3]第1表（4）'!F66</f>
        <v>1</v>
      </c>
      <c r="G66" s="76">
        <f>ROUND('[3]第1表（4）'!G66,0)</f>
        <v>0</v>
      </c>
      <c r="H66" s="35">
        <f>'[3]第1表（4）'!H66</f>
        <v>0</v>
      </c>
      <c r="I66" s="76">
        <f>ROUND('[3]第1表（4）'!I66,0)</f>
        <v>0</v>
      </c>
      <c r="J66" s="35">
        <f>'[3]第1表（4）'!J66</f>
        <v>1</v>
      </c>
      <c r="K66" s="76">
        <f>ROUND('[3]第1表（4）'!K66,0)</f>
        <v>0</v>
      </c>
    </row>
    <row r="67" spans="1:11" ht="12" customHeight="1">
      <c r="A67" s="55">
        <v>155</v>
      </c>
      <c r="B67" s="80" t="s">
        <v>21</v>
      </c>
      <c r="C67" s="81">
        <v>160</v>
      </c>
      <c r="D67" s="35">
        <f>'[3]第1表（4）'!D67</f>
        <v>0</v>
      </c>
      <c r="E67" s="76">
        <f>ROUND('[3]第1表（4）'!E67,0)</f>
        <v>0</v>
      </c>
      <c r="F67" s="35">
        <f>'[3]第1表（4）'!F67</f>
        <v>0</v>
      </c>
      <c r="G67" s="76">
        <f>ROUND('[3]第1表（4）'!G67,0)</f>
        <v>0</v>
      </c>
      <c r="H67" s="35">
        <f>'[3]第1表（4）'!H67</f>
        <v>0</v>
      </c>
      <c r="I67" s="76">
        <f>ROUND('[3]第1表（4）'!I67,0)</f>
        <v>0</v>
      </c>
      <c r="J67" s="35">
        <f>'[3]第1表（4）'!J67</f>
        <v>0</v>
      </c>
      <c r="K67" s="76">
        <f>ROUND('[3]第1表（4）'!K67,0)</f>
        <v>0</v>
      </c>
    </row>
    <row r="68" spans="1:11" ht="12" customHeight="1">
      <c r="A68" s="55">
        <v>160</v>
      </c>
      <c r="B68" s="80" t="s">
        <v>21</v>
      </c>
      <c r="C68" s="81">
        <v>165</v>
      </c>
      <c r="D68" s="35">
        <f>'[3]第1表（4）'!D68</f>
        <v>3</v>
      </c>
      <c r="E68" s="76">
        <f>ROUND('[3]第1表（4）'!E68,0)</f>
        <v>0</v>
      </c>
      <c r="F68" s="35">
        <f>'[3]第1表（4）'!F68</f>
        <v>2</v>
      </c>
      <c r="G68" s="76">
        <f>ROUND('[3]第1表（4）'!G68,0)</f>
        <v>0</v>
      </c>
      <c r="H68" s="35">
        <f>'[3]第1表（4）'!H68</f>
        <v>0</v>
      </c>
      <c r="I68" s="76">
        <f>ROUND('[3]第1表（4）'!I68,0)</f>
        <v>0</v>
      </c>
      <c r="J68" s="35">
        <f>'[3]第1表（4）'!J68</f>
        <v>1</v>
      </c>
      <c r="K68" s="76">
        <f>ROUND('[3]第1表（4）'!K68,0)</f>
        <v>0</v>
      </c>
    </row>
    <row r="69" spans="1:11" ht="12" customHeight="1">
      <c r="A69" s="55">
        <v>165</v>
      </c>
      <c r="B69" s="80" t="s">
        <v>21</v>
      </c>
      <c r="C69" s="81">
        <v>170</v>
      </c>
      <c r="D69" s="35">
        <f>'[3]第1表（4）'!D69</f>
        <v>0</v>
      </c>
      <c r="E69" s="76">
        <f>ROUND('[3]第1表（4）'!E69,0)</f>
        <v>0</v>
      </c>
      <c r="F69" s="35">
        <f>'[3]第1表（4）'!F69</f>
        <v>0</v>
      </c>
      <c r="G69" s="76">
        <f>ROUND('[3]第1表（4）'!G69,0)</f>
        <v>0</v>
      </c>
      <c r="H69" s="35">
        <f>'[3]第1表（4）'!H69</f>
        <v>0</v>
      </c>
      <c r="I69" s="76">
        <f>ROUND('[3]第1表（4）'!I69,0)</f>
        <v>0</v>
      </c>
      <c r="J69" s="35">
        <f>'[3]第1表（4）'!J69</f>
        <v>0</v>
      </c>
      <c r="K69" s="76">
        <f>ROUND('[3]第1表（4）'!K69,0)</f>
        <v>0</v>
      </c>
    </row>
    <row r="70" spans="1:11" ht="12" customHeight="1">
      <c r="A70" s="55">
        <v>170</v>
      </c>
      <c r="B70" s="80" t="s">
        <v>21</v>
      </c>
      <c r="C70" s="81" t="s">
        <v>112</v>
      </c>
      <c r="D70" s="35">
        <f>'[3]第1表（4）'!D70</f>
        <v>2</v>
      </c>
      <c r="E70" s="76">
        <f>ROUND('[3]第1表（4）'!E70,0)</f>
        <v>0</v>
      </c>
      <c r="F70" s="35">
        <f>'[3]第1表（4）'!F70</f>
        <v>1</v>
      </c>
      <c r="G70" s="76">
        <f>ROUND('[3]第1表（4）'!G70,0)</f>
        <v>0</v>
      </c>
      <c r="H70" s="35">
        <f>'[3]第1表（4）'!H70</f>
        <v>0</v>
      </c>
      <c r="I70" s="76">
        <f>ROUND('[3]第1表（4）'!I70,0)</f>
        <v>0</v>
      </c>
      <c r="J70" s="35">
        <f>'[3]第1表（4）'!J70</f>
        <v>1</v>
      </c>
      <c r="K70" s="76">
        <f>ROUND('[3]第1表（4）'!K70,0)</f>
        <v>0</v>
      </c>
    </row>
    <row r="71" spans="1:10" ht="11.25" customHeight="1">
      <c r="A71" s="55"/>
      <c r="B71" s="55"/>
      <c r="C71" s="81"/>
      <c r="D71" s="35"/>
      <c r="F71" s="35"/>
      <c r="H71" s="35"/>
      <c r="J71" s="35"/>
    </row>
    <row r="72" spans="1:11" ht="12" customHeight="1">
      <c r="A72" s="188" t="s">
        <v>16</v>
      </c>
      <c r="B72" s="188"/>
      <c r="C72" s="189"/>
      <c r="D72" s="35">
        <f>'[3]第1表（4）'!D72</f>
        <v>7</v>
      </c>
      <c r="E72" s="76">
        <f>ROUND('[3]第1表（4）'!E72,0)</f>
        <v>0</v>
      </c>
      <c r="F72" s="35">
        <f>'[3]第1表（4）'!F72</f>
        <v>4</v>
      </c>
      <c r="G72" s="76">
        <f>ROUND('[3]第1表（4）'!G72,0)</f>
        <v>0</v>
      </c>
      <c r="H72" s="35">
        <f>'[3]第1表（4）'!H72</f>
        <v>0</v>
      </c>
      <c r="I72" s="76">
        <f>ROUND('[3]第1表（4）'!I72,0)</f>
        <v>0</v>
      </c>
      <c r="J72" s="35">
        <f>'[3]第1表（4）'!J72</f>
        <v>3</v>
      </c>
      <c r="K72" s="76">
        <f>ROUND('[3]第1表（4）'!K72,0)</f>
        <v>1</v>
      </c>
    </row>
    <row r="73" spans="1:10" ht="11.25" customHeight="1">
      <c r="A73" s="55"/>
      <c r="B73" s="55"/>
      <c r="C73" s="81"/>
      <c r="D73" s="35"/>
      <c r="F73" s="35"/>
      <c r="H73" s="35"/>
      <c r="J73" s="35"/>
    </row>
    <row r="74" spans="1:10" ht="11.25" customHeight="1">
      <c r="A74" s="55"/>
      <c r="B74" s="55"/>
      <c r="C74" s="81"/>
      <c r="D74" s="35"/>
      <c r="F74" s="35"/>
      <c r="H74" s="35"/>
      <c r="J74" s="35"/>
    </row>
    <row r="75" spans="1:11" ht="12" customHeight="1">
      <c r="A75" s="55">
        <v>175</v>
      </c>
      <c r="B75" s="80" t="s">
        <v>21</v>
      </c>
      <c r="C75" s="81">
        <v>180</v>
      </c>
      <c r="D75" s="35">
        <f>'[3]第1表（4）'!D75</f>
        <v>1</v>
      </c>
      <c r="E75" s="76">
        <f>ROUND('[3]第1表（4）'!E75,0)</f>
        <v>0</v>
      </c>
      <c r="F75" s="35">
        <f>'[3]第1表（4）'!F75</f>
        <v>1</v>
      </c>
      <c r="G75" s="76">
        <f>ROUND('[3]第1表（4）'!G75,0)</f>
        <v>0</v>
      </c>
      <c r="H75" s="35">
        <f>'[3]第1表（4）'!H75</f>
        <v>0</v>
      </c>
      <c r="I75" s="76">
        <f>ROUND('[3]第1表（4）'!I75,0)</f>
        <v>0</v>
      </c>
      <c r="J75" s="35">
        <f>'[3]第1表（4）'!J75</f>
        <v>0</v>
      </c>
      <c r="K75" s="76">
        <f>ROUND('[3]第1表（4）'!K75,0)</f>
        <v>0</v>
      </c>
    </row>
    <row r="76" spans="1:11" ht="12" customHeight="1">
      <c r="A76" s="55">
        <v>180</v>
      </c>
      <c r="B76" s="80" t="s">
        <v>21</v>
      </c>
      <c r="C76" s="81">
        <v>185</v>
      </c>
      <c r="D76" s="35">
        <f>'[3]第1表（4）'!D76</f>
        <v>0</v>
      </c>
      <c r="E76" s="76">
        <f>ROUND('[3]第1表（4）'!E76,0)</f>
        <v>0</v>
      </c>
      <c r="F76" s="35">
        <f>'[3]第1表（4）'!F76</f>
        <v>0</v>
      </c>
      <c r="G76" s="76">
        <f>ROUND('[3]第1表（4）'!G76,0)</f>
        <v>0</v>
      </c>
      <c r="H76" s="35">
        <f>'[3]第1表（4）'!H76</f>
        <v>0</v>
      </c>
      <c r="I76" s="76">
        <f>ROUND('[3]第1表（4）'!I76,0)</f>
        <v>0</v>
      </c>
      <c r="J76" s="35">
        <f>'[3]第1表（4）'!J76</f>
        <v>0</v>
      </c>
      <c r="K76" s="76">
        <f>ROUND('[3]第1表（4）'!K76,0)</f>
        <v>0</v>
      </c>
    </row>
    <row r="77" spans="1:11" ht="12" customHeight="1">
      <c r="A77" s="55">
        <v>185</v>
      </c>
      <c r="B77" s="80" t="s">
        <v>21</v>
      </c>
      <c r="C77" s="81">
        <v>190</v>
      </c>
      <c r="D77" s="35">
        <f>'[3]第1表（4）'!D77</f>
        <v>1</v>
      </c>
      <c r="E77" s="76">
        <f>ROUND('[3]第1表（4）'!E77,0)</f>
        <v>0</v>
      </c>
      <c r="F77" s="35">
        <f>'[3]第1表（4）'!F77</f>
        <v>1</v>
      </c>
      <c r="G77" s="76">
        <f>ROUND('[3]第1表（4）'!G77,0)</f>
        <v>0</v>
      </c>
      <c r="H77" s="35">
        <f>'[3]第1表（4）'!H77</f>
        <v>0</v>
      </c>
      <c r="I77" s="76">
        <f>ROUND('[3]第1表（4）'!I77,0)</f>
        <v>0</v>
      </c>
      <c r="J77" s="35">
        <f>'[3]第1表（4）'!J77</f>
        <v>0</v>
      </c>
      <c r="K77" s="76">
        <f>ROUND('[3]第1表（4）'!K77,0)</f>
        <v>0</v>
      </c>
    </row>
    <row r="78" spans="1:11" ht="12" customHeight="1">
      <c r="A78" s="55">
        <v>190</v>
      </c>
      <c r="B78" s="80" t="s">
        <v>21</v>
      </c>
      <c r="C78" s="81">
        <v>195</v>
      </c>
      <c r="D78" s="35">
        <f>'[3]第1表（4）'!D78</f>
        <v>0</v>
      </c>
      <c r="E78" s="76">
        <f>ROUND('[3]第1表（4）'!E78,0)</f>
        <v>0</v>
      </c>
      <c r="F78" s="35">
        <f>'[3]第1表（4）'!F78</f>
        <v>0</v>
      </c>
      <c r="G78" s="76">
        <f>ROUND('[3]第1表（4）'!G78,0)</f>
        <v>0</v>
      </c>
      <c r="H78" s="35">
        <f>'[3]第1表（4）'!H78</f>
        <v>0</v>
      </c>
      <c r="I78" s="76">
        <f>ROUND('[3]第1表（4）'!I78,0)</f>
        <v>0</v>
      </c>
      <c r="J78" s="35">
        <f>'[3]第1表（4）'!J78</f>
        <v>0</v>
      </c>
      <c r="K78" s="76">
        <f>ROUND('[3]第1表（4）'!K78,0)</f>
        <v>0</v>
      </c>
    </row>
    <row r="79" spans="1:11" ht="12" customHeight="1">
      <c r="A79" s="55">
        <v>195</v>
      </c>
      <c r="B79" s="80" t="s">
        <v>21</v>
      </c>
      <c r="C79" s="81" t="s">
        <v>69</v>
      </c>
      <c r="D79" s="35">
        <f>'[3]第1表（4）'!D79</f>
        <v>0</v>
      </c>
      <c r="E79" s="76">
        <f>ROUND('[3]第1表（4）'!E79,0)</f>
        <v>0</v>
      </c>
      <c r="F79" s="35">
        <f>'[3]第1表（4）'!F79</f>
        <v>0</v>
      </c>
      <c r="G79" s="76">
        <f>ROUND('[3]第1表（4）'!G79,0)</f>
        <v>0</v>
      </c>
      <c r="H79" s="35">
        <f>'[3]第1表（4）'!H79</f>
        <v>0</v>
      </c>
      <c r="I79" s="76">
        <f>ROUND('[3]第1表（4）'!I79,0)</f>
        <v>0</v>
      </c>
      <c r="J79" s="35">
        <f>'[3]第1表（4）'!J79</f>
        <v>0</v>
      </c>
      <c r="K79" s="76">
        <f>ROUND('[3]第1表（4）'!K79,0)</f>
        <v>0</v>
      </c>
    </row>
    <row r="80" spans="1:10" ht="11.25" customHeight="1">
      <c r="A80" s="55"/>
      <c r="B80" s="55"/>
      <c r="C80" s="81"/>
      <c r="D80" s="35"/>
      <c r="F80" s="35"/>
      <c r="H80" s="35"/>
      <c r="J80" s="35"/>
    </row>
    <row r="81" spans="1:11" ht="12" customHeight="1">
      <c r="A81" s="188" t="s">
        <v>16</v>
      </c>
      <c r="B81" s="188"/>
      <c r="C81" s="189"/>
      <c r="D81" s="35">
        <f>'[3]第1表（4）'!D81</f>
        <v>2</v>
      </c>
      <c r="E81" s="76">
        <f>ROUND('[3]第1表（4）'!E81,0)</f>
        <v>0</v>
      </c>
      <c r="F81" s="35">
        <f>'[3]第1表（4）'!F81</f>
        <v>2</v>
      </c>
      <c r="G81" s="76">
        <f>ROUND('[3]第1表（4）'!G81,0)</f>
        <v>0</v>
      </c>
      <c r="H81" s="35">
        <f>'[3]第1表（4）'!H81</f>
        <v>0</v>
      </c>
      <c r="I81" s="76">
        <f>ROUND('[3]第1表（4）'!I81,0)</f>
        <v>0</v>
      </c>
      <c r="J81" s="35">
        <f>'[3]第1表（4）'!J81</f>
        <v>0</v>
      </c>
      <c r="K81" s="76">
        <f>ROUND('[3]第1表（4）'!K81,0)</f>
        <v>0</v>
      </c>
    </row>
    <row r="82" spans="1:10" ht="11.25" customHeight="1">
      <c r="A82" s="55"/>
      <c r="B82" s="55"/>
      <c r="C82" s="81"/>
      <c r="D82" s="35"/>
      <c r="F82" s="35"/>
      <c r="H82" s="35"/>
      <c r="J82" s="35"/>
    </row>
    <row r="83" spans="1:10" ht="11.25" customHeight="1">
      <c r="A83" s="55"/>
      <c r="B83" s="55"/>
      <c r="C83" s="81"/>
      <c r="D83" s="35"/>
      <c r="F83" s="35"/>
      <c r="H83" s="35"/>
      <c r="J83" s="35"/>
    </row>
    <row r="84" spans="1:11" ht="12" customHeight="1">
      <c r="A84" s="55">
        <v>200</v>
      </c>
      <c r="B84" s="80" t="s">
        <v>21</v>
      </c>
      <c r="C84" s="81">
        <v>205</v>
      </c>
      <c r="D84" s="35">
        <f>'[3]第1表（4）'!D84</f>
        <v>1</v>
      </c>
      <c r="E84" s="76">
        <f>ROUND('[3]第1表（4）'!E84,0)</f>
        <v>0</v>
      </c>
      <c r="F84" s="35">
        <f>'[3]第1表（4）'!F84</f>
        <v>1</v>
      </c>
      <c r="G84" s="76">
        <f>ROUND('[3]第1表（4）'!G84,0)</f>
        <v>0</v>
      </c>
      <c r="H84" s="35">
        <f>'[3]第1表（4）'!H84</f>
        <v>0</v>
      </c>
      <c r="I84" s="76">
        <f>ROUND('[3]第1表（4）'!I84,0)</f>
        <v>0</v>
      </c>
      <c r="J84" s="35">
        <f>'[3]第1表（4）'!J84</f>
        <v>0</v>
      </c>
      <c r="K84" s="76">
        <f>ROUND('[3]第1表（4）'!K84,0)</f>
        <v>0</v>
      </c>
    </row>
    <row r="85" spans="1:11" ht="12" customHeight="1">
      <c r="A85" s="55">
        <v>205</v>
      </c>
      <c r="B85" s="80" t="s">
        <v>21</v>
      </c>
      <c r="C85" s="81">
        <v>210</v>
      </c>
      <c r="D85" s="35">
        <f>'[3]第1表（4）'!D85</f>
        <v>0</v>
      </c>
      <c r="E85" s="76">
        <f>ROUND('[3]第1表（4）'!E85,0)</f>
        <v>0</v>
      </c>
      <c r="F85" s="35">
        <f>'[3]第1表（4）'!F85</f>
        <v>0</v>
      </c>
      <c r="G85" s="76">
        <f>ROUND('[3]第1表（4）'!G85,0)</f>
        <v>0</v>
      </c>
      <c r="H85" s="35">
        <f>'[3]第1表（4）'!H85</f>
        <v>0</v>
      </c>
      <c r="I85" s="76">
        <f>ROUND('[3]第1表（4）'!I85,0)</f>
        <v>0</v>
      </c>
      <c r="J85" s="35">
        <f>'[3]第1表（4）'!J85</f>
        <v>0</v>
      </c>
      <c r="K85" s="76">
        <f>ROUND('[3]第1表（4）'!K85,0)</f>
        <v>0</v>
      </c>
    </row>
    <row r="86" spans="1:11" ht="12" customHeight="1">
      <c r="A86" s="55">
        <v>210</v>
      </c>
      <c r="B86" s="80" t="s">
        <v>21</v>
      </c>
      <c r="C86" s="81">
        <v>215</v>
      </c>
      <c r="D86" s="35">
        <f>'[3]第1表（4）'!D86</f>
        <v>0</v>
      </c>
      <c r="E86" s="76">
        <f>ROUND('[3]第1表（4）'!E86,0)</f>
        <v>0</v>
      </c>
      <c r="F86" s="35">
        <f>'[3]第1表（4）'!F86</f>
        <v>0</v>
      </c>
      <c r="G86" s="76">
        <f>ROUND('[3]第1表（4）'!G86,0)</f>
        <v>0</v>
      </c>
      <c r="H86" s="35">
        <f>'[3]第1表（4）'!H86</f>
        <v>0</v>
      </c>
      <c r="I86" s="76">
        <f>ROUND('[3]第1表（4）'!I86,0)</f>
        <v>0</v>
      </c>
      <c r="J86" s="35">
        <f>'[3]第1表（4）'!J86</f>
        <v>0</v>
      </c>
      <c r="K86" s="76">
        <f>ROUND('[3]第1表（4）'!K86,0)</f>
        <v>0</v>
      </c>
    </row>
    <row r="87" spans="1:11" ht="12" customHeight="1">
      <c r="A87" s="55">
        <v>215</v>
      </c>
      <c r="B87" s="80" t="s">
        <v>21</v>
      </c>
      <c r="C87" s="81">
        <v>220</v>
      </c>
      <c r="D87" s="35">
        <f>'[3]第1表（4）'!D87</f>
        <v>1</v>
      </c>
      <c r="E87" s="76">
        <f>ROUND('[3]第1表（4）'!E87,0)</f>
        <v>0</v>
      </c>
      <c r="F87" s="35">
        <f>'[3]第1表（4）'!F87</f>
        <v>0</v>
      </c>
      <c r="G87" s="76">
        <f>ROUND('[3]第1表（4）'!G87,0)</f>
        <v>0</v>
      </c>
      <c r="H87" s="35">
        <f>'[3]第1表（4）'!H87</f>
        <v>0</v>
      </c>
      <c r="I87" s="76">
        <f>ROUND('[3]第1表（4）'!I87,0)</f>
        <v>0</v>
      </c>
      <c r="J87" s="35">
        <f>'[3]第1表（4）'!J87</f>
        <v>1</v>
      </c>
      <c r="K87" s="76">
        <f>ROUND('[3]第1表（4）'!K87,0)</f>
        <v>0</v>
      </c>
    </row>
    <row r="88" spans="1:11" ht="12" customHeight="1">
      <c r="A88" s="55">
        <v>220</v>
      </c>
      <c r="B88" s="80" t="s">
        <v>21</v>
      </c>
      <c r="C88" s="81" t="s">
        <v>78</v>
      </c>
      <c r="D88" s="35">
        <f>'[3]第1表（4）'!D88</f>
        <v>0</v>
      </c>
      <c r="E88" s="76">
        <f>ROUND('[3]第1表（4）'!E88,0)</f>
        <v>0</v>
      </c>
      <c r="F88" s="35">
        <f>'[3]第1表（4）'!F88</f>
        <v>0</v>
      </c>
      <c r="G88" s="76">
        <f>ROUND('[3]第1表（4）'!G88,0)</f>
        <v>0</v>
      </c>
      <c r="H88" s="35">
        <f>'[3]第1表（4）'!H88</f>
        <v>0</v>
      </c>
      <c r="I88" s="76">
        <f>ROUND('[3]第1表（4）'!I88,0)</f>
        <v>0</v>
      </c>
      <c r="J88" s="35">
        <f>'[3]第1表（4）'!J88</f>
        <v>0</v>
      </c>
      <c r="K88" s="76">
        <f>ROUND('[3]第1表（4）'!K88,0)</f>
        <v>0</v>
      </c>
    </row>
    <row r="89" spans="1:10" ht="11.25" customHeight="1">
      <c r="A89" s="55"/>
      <c r="B89" s="55"/>
      <c r="C89" s="81"/>
      <c r="D89" s="35"/>
      <c r="F89" s="35"/>
      <c r="H89" s="35"/>
      <c r="J89" s="35"/>
    </row>
    <row r="90" spans="1:11" ht="12" customHeight="1">
      <c r="A90" s="188" t="s">
        <v>16</v>
      </c>
      <c r="B90" s="188"/>
      <c r="C90" s="189"/>
      <c r="D90" s="35">
        <f>'[3]第1表（4）'!D90</f>
        <v>2</v>
      </c>
      <c r="E90" s="76">
        <f>ROUND('[3]第1表（4）'!E90,0)</f>
        <v>0</v>
      </c>
      <c r="F90" s="35">
        <f>'[3]第1表（4）'!F90</f>
        <v>1</v>
      </c>
      <c r="G90" s="76">
        <f>ROUND('[3]第1表（4）'!G90,0)</f>
        <v>0</v>
      </c>
      <c r="H90" s="35">
        <f>'[3]第1表（4）'!H90</f>
        <v>0</v>
      </c>
      <c r="I90" s="76">
        <f>ROUND('[3]第1表（4）'!I90,0)</f>
        <v>0</v>
      </c>
      <c r="J90" s="35">
        <f>'[3]第1表（4）'!J90</f>
        <v>1</v>
      </c>
      <c r="K90" s="76">
        <f>ROUND('[3]第1表（4）'!K90,0)</f>
        <v>0</v>
      </c>
    </row>
    <row r="91" spans="1:10" ht="11.25" customHeight="1">
      <c r="A91" s="55"/>
      <c r="B91" s="55"/>
      <c r="C91" s="81"/>
      <c r="D91" s="35"/>
      <c r="F91" s="35"/>
      <c r="H91" s="35"/>
      <c r="J91" s="35"/>
    </row>
    <row r="92" spans="1:10" ht="11.25" customHeight="1">
      <c r="A92" s="55"/>
      <c r="B92" s="55"/>
      <c r="C92" s="81"/>
      <c r="D92" s="35"/>
      <c r="F92" s="35"/>
      <c r="H92" s="35"/>
      <c r="J92" s="35"/>
    </row>
    <row r="93" spans="1:11" ht="12" customHeight="1">
      <c r="A93" s="55">
        <v>225</v>
      </c>
      <c r="B93" s="80" t="s">
        <v>21</v>
      </c>
      <c r="C93" s="81">
        <v>230</v>
      </c>
      <c r="D93" s="35">
        <f>'[3]第1表（4）'!D93</f>
        <v>0</v>
      </c>
      <c r="E93" s="76">
        <f>ROUND('[3]第1表（4）'!E93,0)</f>
        <v>0</v>
      </c>
      <c r="F93" s="35">
        <f>'[3]第1表（4）'!F93</f>
        <v>0</v>
      </c>
      <c r="G93" s="76">
        <f>ROUND('[3]第1表（4）'!G93,0)</f>
        <v>0</v>
      </c>
      <c r="H93" s="35">
        <f>'[3]第1表（4）'!H93</f>
        <v>0</v>
      </c>
      <c r="I93" s="76">
        <f>ROUND('[3]第1表（4）'!I93,0)</f>
        <v>0</v>
      </c>
      <c r="J93" s="35">
        <f>'[3]第1表（4）'!J93</f>
        <v>0</v>
      </c>
      <c r="K93" s="76">
        <f>ROUND('[3]第1表（4）'!K93,0)</f>
        <v>0</v>
      </c>
    </row>
    <row r="94" spans="1:11" ht="12" customHeight="1">
      <c r="A94" s="55">
        <v>230</v>
      </c>
      <c r="B94" s="80" t="s">
        <v>21</v>
      </c>
      <c r="C94" s="81">
        <v>235</v>
      </c>
      <c r="D94" s="35">
        <f>'[3]第1表（4）'!D94</f>
        <v>0</v>
      </c>
      <c r="E94" s="76">
        <f>ROUND('[3]第1表（4）'!E94,0)</f>
        <v>0</v>
      </c>
      <c r="F94" s="35">
        <f>'[3]第1表（4）'!F94</f>
        <v>0</v>
      </c>
      <c r="G94" s="76">
        <f>ROUND('[3]第1表（4）'!G94,0)</f>
        <v>0</v>
      </c>
      <c r="H94" s="35">
        <f>'[3]第1表（4）'!H94</f>
        <v>0</v>
      </c>
      <c r="I94" s="76">
        <f>ROUND('[3]第1表（4）'!I94,0)</f>
        <v>0</v>
      </c>
      <c r="J94" s="35">
        <f>'[3]第1表（4）'!J94</f>
        <v>0</v>
      </c>
      <c r="K94" s="76">
        <f>ROUND('[3]第1表（4）'!K94,0)</f>
        <v>0</v>
      </c>
    </row>
    <row r="95" spans="1:11" ht="12" customHeight="1">
      <c r="A95" s="55">
        <v>235</v>
      </c>
      <c r="B95" s="80" t="s">
        <v>21</v>
      </c>
      <c r="C95" s="81">
        <v>240</v>
      </c>
      <c r="D95" s="35">
        <f>'[3]第1表（4）'!D95</f>
        <v>0</v>
      </c>
      <c r="E95" s="76">
        <f>ROUND('[3]第1表（4）'!E95,0)</f>
        <v>0</v>
      </c>
      <c r="F95" s="35">
        <f>'[3]第1表（4）'!F95</f>
        <v>0</v>
      </c>
      <c r="G95" s="76">
        <f>ROUND('[3]第1表（4）'!G95,0)</f>
        <v>0</v>
      </c>
      <c r="H95" s="35">
        <f>'[3]第1表（4）'!H95</f>
        <v>0</v>
      </c>
      <c r="I95" s="76">
        <f>ROUND('[3]第1表（4）'!I95,0)</f>
        <v>0</v>
      </c>
      <c r="J95" s="35">
        <f>'[3]第1表（4）'!J95</f>
        <v>0</v>
      </c>
      <c r="K95" s="76">
        <f>ROUND('[3]第1表（4）'!K95,0)</f>
        <v>0</v>
      </c>
    </row>
    <row r="96" spans="1:11" ht="12" customHeight="1">
      <c r="A96" s="55">
        <v>240</v>
      </c>
      <c r="B96" s="80" t="s">
        <v>21</v>
      </c>
      <c r="C96" s="81">
        <v>245</v>
      </c>
      <c r="D96" s="35">
        <f>'[3]第1表（4）'!D96</f>
        <v>0</v>
      </c>
      <c r="E96" s="76">
        <f>ROUND('[3]第1表（4）'!E96,0)</f>
        <v>0</v>
      </c>
      <c r="F96" s="35">
        <f>'[3]第1表（4）'!F96</f>
        <v>0</v>
      </c>
      <c r="G96" s="76">
        <f>ROUND('[3]第1表（4）'!G96,0)</f>
        <v>0</v>
      </c>
      <c r="H96" s="35">
        <f>'[3]第1表（4）'!H96</f>
        <v>0</v>
      </c>
      <c r="I96" s="76">
        <f>ROUND('[3]第1表（4）'!I96,0)</f>
        <v>0</v>
      </c>
      <c r="J96" s="35">
        <f>'[3]第1表（4）'!J96</f>
        <v>0</v>
      </c>
      <c r="K96" s="76">
        <f>ROUND('[3]第1表（4）'!K96,0)</f>
        <v>0</v>
      </c>
    </row>
    <row r="97" spans="1:11" ht="12" customHeight="1">
      <c r="A97" s="55">
        <v>245</v>
      </c>
      <c r="B97" s="80" t="s">
        <v>21</v>
      </c>
      <c r="C97" s="81" t="s">
        <v>113</v>
      </c>
      <c r="D97" s="35">
        <f>'[3]第1表（4）'!D97</f>
        <v>0</v>
      </c>
      <c r="E97" s="76">
        <f>ROUND('[3]第1表（4）'!E97,0)</f>
        <v>0</v>
      </c>
      <c r="F97" s="35">
        <f>'[3]第1表（4）'!F97</f>
        <v>0</v>
      </c>
      <c r="G97" s="76">
        <f>ROUND('[3]第1表（4）'!G97,0)</f>
        <v>0</v>
      </c>
      <c r="H97" s="35">
        <f>'[3]第1表（4）'!H97</f>
        <v>0</v>
      </c>
      <c r="I97" s="76">
        <f>ROUND('[3]第1表（4）'!I97,0)</f>
        <v>0</v>
      </c>
      <c r="J97" s="35">
        <f>'[3]第1表（4）'!J97</f>
        <v>0</v>
      </c>
      <c r="K97" s="76">
        <f>ROUND('[3]第1表（4）'!K97,0)</f>
        <v>0</v>
      </c>
    </row>
    <row r="98" spans="1:10" ht="11.25" customHeight="1">
      <c r="A98" s="55"/>
      <c r="B98" s="55"/>
      <c r="C98" s="81"/>
      <c r="D98" s="35"/>
      <c r="F98" s="35"/>
      <c r="H98" s="35"/>
      <c r="J98" s="35"/>
    </row>
    <row r="99" spans="1:11" ht="12" customHeight="1">
      <c r="A99" s="188" t="s">
        <v>16</v>
      </c>
      <c r="B99" s="188"/>
      <c r="C99" s="189"/>
      <c r="D99" s="35">
        <f>'[3]第1表（4）'!D99</f>
        <v>0</v>
      </c>
      <c r="E99" s="76">
        <f>ROUND('[3]第1表（4）'!E99,0)</f>
        <v>0</v>
      </c>
      <c r="F99" s="35">
        <f>'[3]第1表（4）'!F99</f>
        <v>0</v>
      </c>
      <c r="G99" s="76">
        <f>ROUND('[3]第1表（4）'!G99,0)</f>
        <v>0</v>
      </c>
      <c r="H99" s="35">
        <f>'[3]第1表（4）'!H99</f>
        <v>0</v>
      </c>
      <c r="I99" s="76">
        <f>ROUND('[3]第1表（4）'!I99,0)</f>
        <v>0</v>
      </c>
      <c r="J99" s="35">
        <f>'[3]第1表（4）'!J99</f>
        <v>0</v>
      </c>
      <c r="K99" s="76">
        <f>ROUND('[3]第1表（4）'!K99,0)</f>
        <v>0</v>
      </c>
    </row>
    <row r="100" spans="1:10" ht="11.25" customHeight="1">
      <c r="A100" s="55"/>
      <c r="B100" s="55"/>
      <c r="C100" s="81"/>
      <c r="D100" s="35"/>
      <c r="F100" s="35"/>
      <c r="H100" s="35"/>
      <c r="J100" s="35"/>
    </row>
    <row r="101" spans="1:10" ht="11.25" customHeight="1">
      <c r="A101" s="55"/>
      <c r="B101" s="55"/>
      <c r="C101" s="81"/>
      <c r="D101" s="35"/>
      <c r="F101" s="35"/>
      <c r="H101" s="35"/>
      <c r="J101" s="35"/>
    </row>
    <row r="102" spans="1:11" ht="12" customHeight="1">
      <c r="A102" s="55">
        <v>250</v>
      </c>
      <c r="B102" s="80" t="s">
        <v>21</v>
      </c>
      <c r="C102" s="81">
        <v>255</v>
      </c>
      <c r="D102" s="35">
        <f>'[3]第1表（4）'!D102</f>
        <v>0</v>
      </c>
      <c r="E102" s="76">
        <f>ROUND('[3]第1表（4）'!E102,0)</f>
        <v>0</v>
      </c>
      <c r="F102" s="35">
        <f>'[3]第1表（4）'!F102</f>
        <v>0</v>
      </c>
      <c r="G102" s="76">
        <f>ROUND('[3]第1表（4）'!G102,0)</f>
        <v>0</v>
      </c>
      <c r="H102" s="35">
        <f>'[3]第1表（4）'!H102</f>
        <v>0</v>
      </c>
      <c r="I102" s="76">
        <f>ROUND('[3]第1表（4）'!I102,0)</f>
        <v>0</v>
      </c>
      <c r="J102" s="35">
        <f>'[3]第1表（4）'!J102</f>
        <v>0</v>
      </c>
      <c r="K102" s="76">
        <f>ROUND('[3]第1表（4）'!K102,0)</f>
        <v>0</v>
      </c>
    </row>
    <row r="103" spans="1:11" ht="12" customHeight="1">
      <c r="A103" s="55">
        <v>255</v>
      </c>
      <c r="B103" s="80" t="s">
        <v>21</v>
      </c>
      <c r="C103" s="81">
        <v>260</v>
      </c>
      <c r="D103" s="35">
        <f>'[3]第1表（4）'!D103</f>
        <v>0</v>
      </c>
      <c r="E103" s="76">
        <f>ROUND('[3]第1表（4）'!E103,0)</f>
        <v>0</v>
      </c>
      <c r="F103" s="35">
        <f>'[3]第1表（4）'!F103</f>
        <v>0</v>
      </c>
      <c r="G103" s="76">
        <f>ROUND('[3]第1表（4）'!G103,0)</f>
        <v>0</v>
      </c>
      <c r="H103" s="35">
        <f>'[3]第1表（4）'!H103</f>
        <v>0</v>
      </c>
      <c r="I103" s="76">
        <f>ROUND('[3]第1表（4）'!I103,0)</f>
        <v>0</v>
      </c>
      <c r="J103" s="35">
        <f>'[3]第1表（4）'!J103</f>
        <v>0</v>
      </c>
      <c r="K103" s="76">
        <f>ROUND('[3]第1表（4）'!K103,0)</f>
        <v>0</v>
      </c>
    </row>
    <row r="104" spans="1:11" ht="12" customHeight="1">
      <c r="A104" s="55">
        <v>260</v>
      </c>
      <c r="B104" s="80" t="s">
        <v>21</v>
      </c>
      <c r="C104" s="81">
        <v>265</v>
      </c>
      <c r="D104" s="35">
        <f>'[3]第1表（4）'!D104</f>
        <v>0</v>
      </c>
      <c r="E104" s="76">
        <f>ROUND('[3]第1表（4）'!E104,0)</f>
        <v>0</v>
      </c>
      <c r="F104" s="35">
        <f>'[3]第1表（4）'!F104</f>
        <v>0</v>
      </c>
      <c r="G104" s="76">
        <f>ROUND('[3]第1表（4）'!G104,0)</f>
        <v>0</v>
      </c>
      <c r="H104" s="35">
        <f>'[3]第1表（4）'!H104</f>
        <v>0</v>
      </c>
      <c r="I104" s="76">
        <f>ROUND('[3]第1表（4）'!I104,0)</f>
        <v>0</v>
      </c>
      <c r="J104" s="35">
        <f>'[3]第1表（4）'!J104</f>
        <v>0</v>
      </c>
      <c r="K104" s="76">
        <f>ROUND('[3]第1表（4）'!K104,0)</f>
        <v>0</v>
      </c>
    </row>
    <row r="105" spans="1:11" ht="12" customHeight="1">
      <c r="A105" s="55">
        <v>265</v>
      </c>
      <c r="B105" s="80" t="s">
        <v>21</v>
      </c>
      <c r="C105" s="81">
        <v>270</v>
      </c>
      <c r="D105" s="35">
        <f>'[3]第1表（4）'!D105</f>
        <v>0</v>
      </c>
      <c r="E105" s="76">
        <f>ROUND('[3]第1表（4）'!E105,0)</f>
        <v>0</v>
      </c>
      <c r="F105" s="35">
        <f>'[3]第1表（4）'!F105</f>
        <v>0</v>
      </c>
      <c r="G105" s="76">
        <f>ROUND('[3]第1表（4）'!G105,0)</f>
        <v>0</v>
      </c>
      <c r="H105" s="35">
        <f>'[3]第1表（4）'!H105</f>
        <v>0</v>
      </c>
      <c r="I105" s="76">
        <f>ROUND('[3]第1表（4）'!I105,0)</f>
        <v>0</v>
      </c>
      <c r="J105" s="35">
        <f>'[3]第1表（4）'!J105</f>
        <v>0</v>
      </c>
      <c r="K105" s="76">
        <f>ROUND('[3]第1表（4）'!K105,0)</f>
        <v>0</v>
      </c>
    </row>
    <row r="106" spans="1:11" ht="12" customHeight="1">
      <c r="A106" s="55">
        <v>270</v>
      </c>
      <c r="B106" s="80" t="s">
        <v>21</v>
      </c>
      <c r="C106" s="81" t="s">
        <v>114</v>
      </c>
      <c r="D106" s="35">
        <f>'[3]第1表（4）'!D106</f>
        <v>0</v>
      </c>
      <c r="E106" s="76">
        <f>ROUND('[3]第1表（4）'!E106,0)</f>
        <v>0</v>
      </c>
      <c r="F106" s="35">
        <f>'[3]第1表（4）'!F106</f>
        <v>0</v>
      </c>
      <c r="G106" s="76">
        <f>ROUND('[3]第1表（4）'!G106,0)</f>
        <v>0</v>
      </c>
      <c r="H106" s="35">
        <f>'[3]第1表（4）'!H106</f>
        <v>0</v>
      </c>
      <c r="I106" s="76">
        <f>ROUND('[3]第1表（4）'!I106,0)</f>
        <v>0</v>
      </c>
      <c r="J106" s="35">
        <f>'[3]第1表（4）'!J106</f>
        <v>0</v>
      </c>
      <c r="K106" s="76">
        <f>ROUND('[3]第1表（4）'!K106,0)</f>
        <v>0</v>
      </c>
    </row>
    <row r="107" spans="1:10" ht="11.25" customHeight="1">
      <c r="A107" s="55"/>
      <c r="B107" s="55"/>
      <c r="C107" s="81"/>
      <c r="D107" s="35"/>
      <c r="F107" s="35"/>
      <c r="H107" s="35"/>
      <c r="J107" s="35"/>
    </row>
    <row r="108" spans="1:11" ht="12" customHeight="1">
      <c r="A108" s="188" t="s">
        <v>16</v>
      </c>
      <c r="B108" s="188"/>
      <c r="C108" s="189"/>
      <c r="D108" s="35">
        <f>'[3]第1表（4）'!D108</f>
        <v>0</v>
      </c>
      <c r="E108" s="76">
        <f>ROUND('[3]第1表（4）'!E108,0)</f>
        <v>0</v>
      </c>
      <c r="F108" s="35">
        <f>'[3]第1表（4）'!F108</f>
        <v>0</v>
      </c>
      <c r="G108" s="76">
        <f>ROUND('[3]第1表（4）'!G108,0)</f>
        <v>0</v>
      </c>
      <c r="H108" s="35">
        <f>'[3]第1表（4）'!H108</f>
        <v>0</v>
      </c>
      <c r="I108" s="76">
        <f>ROUND('[3]第1表（4）'!I108,0)</f>
        <v>0</v>
      </c>
      <c r="J108" s="35">
        <f>'[3]第1表（4）'!J108</f>
        <v>0</v>
      </c>
      <c r="K108" s="76">
        <f>ROUND('[3]第1表（4）'!K108,0)</f>
        <v>0</v>
      </c>
    </row>
    <row r="109" spans="1:11" ht="11.25" customHeight="1" thickBot="1">
      <c r="A109" s="61"/>
      <c r="B109" s="61"/>
      <c r="C109" s="82"/>
      <c r="D109" s="83"/>
      <c r="E109" s="84"/>
      <c r="F109" s="83"/>
      <c r="G109" s="84"/>
      <c r="H109" s="83"/>
      <c r="I109" s="84"/>
      <c r="J109" s="83"/>
      <c r="K109" s="84"/>
    </row>
    <row r="110" spans="1:10" ht="11.25" customHeight="1">
      <c r="A110" s="55"/>
      <c r="B110" s="55"/>
      <c r="C110" s="81"/>
      <c r="D110" s="35"/>
      <c r="F110" s="35"/>
      <c r="H110" s="35"/>
      <c r="J110" s="35"/>
    </row>
    <row r="111" spans="1:10" ht="12" customHeight="1">
      <c r="A111" s="43" t="s">
        <v>19</v>
      </c>
      <c r="B111" s="78"/>
      <c r="C111" s="79" t="s">
        <v>20</v>
      </c>
      <c r="D111" s="35"/>
      <c r="F111" s="35"/>
      <c r="H111" s="35"/>
      <c r="J111" s="35"/>
    </row>
    <row r="112" spans="1:11" ht="12" customHeight="1">
      <c r="A112" s="55">
        <v>275</v>
      </c>
      <c r="B112" s="80" t="s">
        <v>21</v>
      </c>
      <c r="C112" s="81">
        <v>280</v>
      </c>
      <c r="D112" s="35">
        <f>'[3]第1表（4）'!D112</f>
        <v>0</v>
      </c>
      <c r="E112" s="76">
        <f>ROUND('[3]第1表（4）'!E112,0)</f>
        <v>0</v>
      </c>
      <c r="F112" s="35">
        <f>'[3]第1表（4）'!F112</f>
        <v>0</v>
      </c>
      <c r="G112" s="76">
        <f>ROUND('[3]第1表（4）'!G112,0)</f>
        <v>0</v>
      </c>
      <c r="H112" s="35">
        <f>'[3]第1表（4）'!H112</f>
        <v>0</v>
      </c>
      <c r="I112" s="76">
        <f>ROUND('[3]第1表（4）'!I112,0)</f>
        <v>0</v>
      </c>
      <c r="J112" s="35">
        <f>'[3]第1表（4）'!J112</f>
        <v>0</v>
      </c>
      <c r="K112" s="76">
        <f>ROUND('[3]第1表（4）'!K112,0)</f>
        <v>0</v>
      </c>
    </row>
    <row r="113" spans="1:11" ht="12" customHeight="1">
      <c r="A113" s="55">
        <v>280</v>
      </c>
      <c r="B113" s="80" t="s">
        <v>21</v>
      </c>
      <c r="C113" s="81">
        <v>285</v>
      </c>
      <c r="D113" s="35">
        <f>'[3]第1表（4）'!D113</f>
        <v>0</v>
      </c>
      <c r="E113" s="76">
        <f>ROUND('[3]第1表（4）'!E113,0)</f>
        <v>0</v>
      </c>
      <c r="F113" s="35">
        <f>'[3]第1表（4）'!F113</f>
        <v>0</v>
      </c>
      <c r="G113" s="76">
        <f>ROUND('[3]第1表（4）'!G113,0)</f>
        <v>0</v>
      </c>
      <c r="H113" s="35">
        <f>'[3]第1表（4）'!H113</f>
        <v>0</v>
      </c>
      <c r="I113" s="76">
        <f>ROUND('[3]第1表（4）'!I113,0)</f>
        <v>0</v>
      </c>
      <c r="J113" s="35">
        <f>'[3]第1表（4）'!J113</f>
        <v>0</v>
      </c>
      <c r="K113" s="76">
        <f>ROUND('[3]第1表（4）'!K113,0)</f>
        <v>0</v>
      </c>
    </row>
    <row r="114" spans="1:11" ht="12" customHeight="1">
      <c r="A114" s="55">
        <v>285</v>
      </c>
      <c r="B114" s="80" t="s">
        <v>21</v>
      </c>
      <c r="C114" s="81">
        <v>290</v>
      </c>
      <c r="D114" s="35">
        <f>'[3]第1表（4）'!D114</f>
        <v>0</v>
      </c>
      <c r="E114" s="76">
        <f>ROUND('[3]第1表（4）'!E114,0)</f>
        <v>0</v>
      </c>
      <c r="F114" s="35">
        <f>'[3]第1表（4）'!F114</f>
        <v>0</v>
      </c>
      <c r="G114" s="76">
        <f>ROUND('[3]第1表（4）'!G114,0)</f>
        <v>0</v>
      </c>
      <c r="H114" s="35">
        <f>'[3]第1表（4）'!H114</f>
        <v>0</v>
      </c>
      <c r="I114" s="76">
        <f>ROUND('[3]第1表（4）'!I114,0)</f>
        <v>0</v>
      </c>
      <c r="J114" s="35">
        <f>'[3]第1表（4）'!J114</f>
        <v>0</v>
      </c>
      <c r="K114" s="76">
        <f>ROUND('[3]第1表（4）'!K114,0)</f>
        <v>0</v>
      </c>
    </row>
    <row r="115" spans="1:11" ht="12" customHeight="1">
      <c r="A115" s="55">
        <v>290</v>
      </c>
      <c r="B115" s="80" t="s">
        <v>21</v>
      </c>
      <c r="C115" s="81">
        <v>295</v>
      </c>
      <c r="D115" s="35">
        <f>'[3]第1表（4）'!D115</f>
        <v>0</v>
      </c>
      <c r="E115" s="76">
        <f>ROUND('[3]第1表（4）'!E115,0)</f>
        <v>0</v>
      </c>
      <c r="F115" s="35">
        <f>'[3]第1表（4）'!F115</f>
        <v>0</v>
      </c>
      <c r="G115" s="76">
        <f>ROUND('[3]第1表（4）'!G115,0)</f>
        <v>0</v>
      </c>
      <c r="H115" s="35">
        <f>'[3]第1表（4）'!H115</f>
        <v>0</v>
      </c>
      <c r="I115" s="76">
        <f>ROUND('[3]第1表（4）'!I115,0)</f>
        <v>0</v>
      </c>
      <c r="J115" s="35">
        <f>'[3]第1表（4）'!J115</f>
        <v>0</v>
      </c>
      <c r="K115" s="76">
        <f>ROUND('[3]第1表（4）'!K115,0)</f>
        <v>0</v>
      </c>
    </row>
    <row r="116" spans="1:11" ht="12" customHeight="1">
      <c r="A116" s="55">
        <v>295</v>
      </c>
      <c r="B116" s="80" t="s">
        <v>21</v>
      </c>
      <c r="C116" s="81" t="s">
        <v>115</v>
      </c>
      <c r="D116" s="35">
        <f>'[3]第1表（4）'!D116</f>
        <v>0</v>
      </c>
      <c r="E116" s="76">
        <f>ROUND('[3]第1表（4）'!E116,0)</f>
        <v>0</v>
      </c>
      <c r="F116" s="35">
        <f>'[3]第1表（4）'!F116</f>
        <v>0</v>
      </c>
      <c r="G116" s="76">
        <f>ROUND('[3]第1表（4）'!G116,0)</f>
        <v>0</v>
      </c>
      <c r="H116" s="35">
        <f>'[3]第1表（4）'!H116</f>
        <v>0</v>
      </c>
      <c r="I116" s="76">
        <f>ROUND('[3]第1表（4）'!I116,0)</f>
        <v>0</v>
      </c>
      <c r="J116" s="35">
        <f>'[3]第1表（4）'!J116</f>
        <v>0</v>
      </c>
      <c r="K116" s="76">
        <f>ROUND('[3]第1表（4）'!K116,0)</f>
        <v>0</v>
      </c>
    </row>
    <row r="117" spans="1:10" ht="11.25" customHeight="1">
      <c r="A117" s="55"/>
      <c r="B117" s="55"/>
      <c r="C117" s="81"/>
      <c r="D117" s="35"/>
      <c r="F117" s="35"/>
      <c r="H117" s="35"/>
      <c r="J117" s="35"/>
    </row>
    <row r="118" spans="1:11" ht="12" customHeight="1">
      <c r="A118" s="188" t="s">
        <v>16</v>
      </c>
      <c r="B118" s="188"/>
      <c r="C118" s="189"/>
      <c r="D118" s="35">
        <f>'[3]第1表（4）'!D118</f>
        <v>0</v>
      </c>
      <c r="E118" s="76">
        <f>ROUND('[3]第1表（4）'!E118,0)</f>
        <v>0</v>
      </c>
      <c r="F118" s="35">
        <f>'[3]第1表（4）'!F118</f>
        <v>0</v>
      </c>
      <c r="G118" s="76">
        <f>ROUND('[3]第1表（4）'!G118,0)</f>
        <v>0</v>
      </c>
      <c r="H118" s="35">
        <f>'[3]第1表（4）'!H118</f>
        <v>0</v>
      </c>
      <c r="I118" s="76">
        <f>ROUND('[3]第1表（4）'!I118,0)</f>
        <v>0</v>
      </c>
      <c r="J118" s="35">
        <f>'[3]第1表（4）'!J118</f>
        <v>0</v>
      </c>
      <c r="K118" s="76">
        <f>ROUND('[3]第1表（4）'!K118,0)</f>
        <v>0</v>
      </c>
    </row>
    <row r="119" spans="1:10" ht="11.25" customHeight="1">
      <c r="A119" s="55"/>
      <c r="B119" s="55"/>
      <c r="C119" s="81"/>
      <c r="D119" s="35"/>
      <c r="F119" s="35"/>
      <c r="H119" s="35"/>
      <c r="J119" s="35"/>
    </row>
    <row r="120" spans="1:10" ht="11.25" customHeight="1">
      <c r="A120" s="55"/>
      <c r="B120" s="55"/>
      <c r="C120" s="81"/>
      <c r="D120" s="35"/>
      <c r="F120" s="35"/>
      <c r="H120" s="35"/>
      <c r="J120" s="35"/>
    </row>
    <row r="121" spans="1:11" ht="12" customHeight="1">
      <c r="A121" s="55">
        <v>300</v>
      </c>
      <c r="B121" s="80" t="s">
        <v>21</v>
      </c>
      <c r="C121" s="81">
        <v>305</v>
      </c>
      <c r="D121" s="35">
        <f>'[3]第1表（4）'!D121</f>
        <v>1</v>
      </c>
      <c r="E121" s="76">
        <f>ROUND('[3]第1表（4）'!E121,0)</f>
        <v>0</v>
      </c>
      <c r="F121" s="35">
        <f>'[3]第1表（4）'!F121</f>
        <v>1</v>
      </c>
      <c r="G121" s="76">
        <f>ROUND('[3]第1表（4）'!G121,0)</f>
        <v>0</v>
      </c>
      <c r="H121" s="35">
        <f>'[3]第1表（4）'!H121</f>
        <v>0</v>
      </c>
      <c r="I121" s="76">
        <f>ROUND('[3]第1表（4）'!I121,0)</f>
        <v>0</v>
      </c>
      <c r="J121" s="35">
        <f>'[3]第1表（4）'!J121</f>
        <v>0</v>
      </c>
      <c r="K121" s="76">
        <f>ROUND('[3]第1表（4）'!K121,0)</f>
        <v>0</v>
      </c>
    </row>
    <row r="122" spans="1:11" ht="12" customHeight="1">
      <c r="A122" s="55">
        <v>305</v>
      </c>
      <c r="B122" s="80" t="s">
        <v>21</v>
      </c>
      <c r="C122" s="81">
        <v>310</v>
      </c>
      <c r="D122" s="35">
        <f>'[3]第1表（4）'!D122</f>
        <v>0</v>
      </c>
      <c r="E122" s="76">
        <f>ROUND('[3]第1表（4）'!E122,0)</f>
        <v>0</v>
      </c>
      <c r="F122" s="35">
        <f>'[3]第1表（4）'!F122</f>
        <v>0</v>
      </c>
      <c r="G122" s="76">
        <f>ROUND('[3]第1表（4）'!G122,0)</f>
        <v>0</v>
      </c>
      <c r="H122" s="35">
        <f>'[3]第1表（4）'!H122</f>
        <v>0</v>
      </c>
      <c r="I122" s="76">
        <f>ROUND('[3]第1表（4）'!I122,0)</f>
        <v>0</v>
      </c>
      <c r="J122" s="35">
        <f>'[3]第1表（4）'!J122</f>
        <v>0</v>
      </c>
      <c r="K122" s="76">
        <f>ROUND('[3]第1表（4）'!K122,0)</f>
        <v>0</v>
      </c>
    </row>
    <row r="123" spans="1:11" ht="12" customHeight="1">
      <c r="A123" s="55">
        <v>310</v>
      </c>
      <c r="B123" s="80" t="s">
        <v>21</v>
      </c>
      <c r="C123" s="81">
        <v>315</v>
      </c>
      <c r="D123" s="35">
        <f>'[3]第1表（4）'!D123</f>
        <v>0</v>
      </c>
      <c r="E123" s="76">
        <f>ROUND('[3]第1表（4）'!E123,0)</f>
        <v>0</v>
      </c>
      <c r="F123" s="35">
        <f>'[3]第1表（4）'!F123</f>
        <v>0</v>
      </c>
      <c r="G123" s="76">
        <f>ROUND('[3]第1表（4）'!G123,0)</f>
        <v>0</v>
      </c>
      <c r="H123" s="35">
        <f>'[3]第1表（4）'!H123</f>
        <v>0</v>
      </c>
      <c r="I123" s="76">
        <f>ROUND('[3]第1表（4）'!I123,0)</f>
        <v>0</v>
      </c>
      <c r="J123" s="35">
        <f>'[3]第1表（4）'!J123</f>
        <v>0</v>
      </c>
      <c r="K123" s="76">
        <f>ROUND('[3]第1表（4）'!K123,0)</f>
        <v>0</v>
      </c>
    </row>
    <row r="124" spans="1:11" ht="12" customHeight="1">
      <c r="A124" s="55">
        <v>315</v>
      </c>
      <c r="B124" s="80" t="s">
        <v>21</v>
      </c>
      <c r="C124" s="81">
        <v>320</v>
      </c>
      <c r="D124" s="35">
        <f>'[3]第1表（4）'!D124</f>
        <v>0</v>
      </c>
      <c r="E124" s="76">
        <f>ROUND('[3]第1表（4）'!E124,0)</f>
        <v>0</v>
      </c>
      <c r="F124" s="35">
        <f>'[3]第1表（4）'!F124</f>
        <v>0</v>
      </c>
      <c r="G124" s="76">
        <f>ROUND('[3]第1表（4）'!G124,0)</f>
        <v>0</v>
      </c>
      <c r="H124" s="35">
        <f>'[3]第1表（4）'!H124</f>
        <v>0</v>
      </c>
      <c r="I124" s="76">
        <f>ROUND('[3]第1表（4）'!I124,0)</f>
        <v>0</v>
      </c>
      <c r="J124" s="35">
        <f>'[3]第1表（4）'!J124</f>
        <v>0</v>
      </c>
      <c r="K124" s="76">
        <f>ROUND('[3]第1表（4）'!K124,0)</f>
        <v>0</v>
      </c>
    </row>
    <row r="125" spans="1:11" ht="12" customHeight="1">
      <c r="A125" s="55">
        <v>320</v>
      </c>
      <c r="B125" s="80" t="s">
        <v>21</v>
      </c>
      <c r="C125" s="81" t="s">
        <v>116</v>
      </c>
      <c r="D125" s="35">
        <f>'[3]第1表（4）'!D125</f>
        <v>0</v>
      </c>
      <c r="E125" s="76">
        <f>ROUND('[3]第1表（4）'!E125,0)</f>
        <v>0</v>
      </c>
      <c r="F125" s="35">
        <f>'[3]第1表（4）'!F125</f>
        <v>0</v>
      </c>
      <c r="G125" s="76">
        <f>ROUND('[3]第1表（4）'!G125,0)</f>
        <v>0</v>
      </c>
      <c r="H125" s="35">
        <f>'[3]第1表（4）'!H125</f>
        <v>0</v>
      </c>
      <c r="I125" s="76">
        <f>ROUND('[3]第1表（4）'!I125,0)</f>
        <v>0</v>
      </c>
      <c r="J125" s="35">
        <f>'[3]第1表（4）'!J125</f>
        <v>0</v>
      </c>
      <c r="K125" s="76">
        <f>ROUND('[3]第1表（4）'!K125,0)</f>
        <v>0</v>
      </c>
    </row>
    <row r="126" spans="1:10" ht="11.25" customHeight="1">
      <c r="A126" s="55"/>
      <c r="B126" s="55"/>
      <c r="C126" s="81"/>
      <c r="D126" s="35"/>
      <c r="F126" s="35"/>
      <c r="H126" s="35"/>
      <c r="J126" s="35"/>
    </row>
    <row r="127" spans="1:11" ht="12" customHeight="1">
      <c r="A127" s="188" t="s">
        <v>16</v>
      </c>
      <c r="B127" s="188"/>
      <c r="C127" s="189"/>
      <c r="D127" s="35">
        <f>'[3]第1表（4）'!D127</f>
        <v>1</v>
      </c>
      <c r="E127" s="76">
        <f>ROUND('[3]第1表（4）'!E127,0)</f>
        <v>0</v>
      </c>
      <c r="F127" s="35">
        <f>'[3]第1表（4）'!F127</f>
        <v>1</v>
      </c>
      <c r="G127" s="76">
        <f>ROUND('[3]第1表（4）'!G127,0)</f>
        <v>0</v>
      </c>
      <c r="H127" s="35">
        <f>'[3]第1表（4）'!H127</f>
        <v>0</v>
      </c>
      <c r="I127" s="76">
        <f>ROUND('[3]第1表（4）'!I127,0)</f>
        <v>0</v>
      </c>
      <c r="J127" s="35">
        <f>'[3]第1表（4）'!J127</f>
        <v>0</v>
      </c>
      <c r="K127" s="76">
        <f>ROUND('[3]第1表（4）'!K127,0)</f>
        <v>0</v>
      </c>
    </row>
    <row r="128" spans="1:10" ht="11.25" customHeight="1">
      <c r="A128" s="55"/>
      <c r="B128" s="55"/>
      <c r="C128" s="81"/>
      <c r="D128" s="35"/>
      <c r="F128" s="35"/>
      <c r="H128" s="35"/>
      <c r="J128" s="35"/>
    </row>
    <row r="129" spans="1:10" ht="11.25" customHeight="1">
      <c r="A129" s="55"/>
      <c r="B129" s="55"/>
      <c r="C129" s="81"/>
      <c r="D129" s="35"/>
      <c r="F129" s="35"/>
      <c r="H129" s="35"/>
      <c r="J129" s="35"/>
    </row>
    <row r="130" spans="1:11" ht="12" customHeight="1">
      <c r="A130" s="55">
        <v>325</v>
      </c>
      <c r="B130" s="80" t="s">
        <v>21</v>
      </c>
      <c r="C130" s="81">
        <v>330</v>
      </c>
      <c r="D130" s="35">
        <f>'[3]第1表（4）'!D130</f>
        <v>0</v>
      </c>
      <c r="E130" s="76">
        <f>ROUND('[3]第1表（4）'!E130,0)</f>
        <v>0</v>
      </c>
      <c r="F130" s="35">
        <f>'[3]第1表（4）'!F130</f>
        <v>0</v>
      </c>
      <c r="G130" s="76">
        <f>ROUND('[3]第1表（4）'!G130,0)</f>
        <v>0</v>
      </c>
      <c r="H130" s="35">
        <f>'[3]第1表（4）'!H130</f>
        <v>0</v>
      </c>
      <c r="I130" s="76">
        <f>ROUND('[3]第1表（4）'!I130,0)</f>
        <v>0</v>
      </c>
      <c r="J130" s="35">
        <f>'[3]第1表（4）'!J130</f>
        <v>0</v>
      </c>
      <c r="K130" s="76">
        <f>ROUND('[3]第1表（4）'!K130,0)</f>
        <v>0</v>
      </c>
    </row>
    <row r="131" spans="1:11" ht="12" customHeight="1">
      <c r="A131" s="55">
        <v>330</v>
      </c>
      <c r="B131" s="80" t="s">
        <v>21</v>
      </c>
      <c r="C131" s="81">
        <v>335</v>
      </c>
      <c r="D131" s="35">
        <f>'[3]第1表（4）'!D131</f>
        <v>0</v>
      </c>
      <c r="E131" s="76">
        <f>ROUND('[3]第1表（4）'!E131,0)</f>
        <v>0</v>
      </c>
      <c r="F131" s="35">
        <f>'[3]第1表（4）'!F131</f>
        <v>0</v>
      </c>
      <c r="G131" s="76">
        <f>ROUND('[3]第1表（4）'!G131,0)</f>
        <v>0</v>
      </c>
      <c r="H131" s="35">
        <f>'[3]第1表（4）'!H131</f>
        <v>0</v>
      </c>
      <c r="I131" s="76">
        <f>ROUND('[3]第1表（4）'!I131,0)</f>
        <v>0</v>
      </c>
      <c r="J131" s="35">
        <f>'[3]第1表（4）'!J131</f>
        <v>0</v>
      </c>
      <c r="K131" s="76">
        <f>ROUND('[3]第1表（4）'!K131,0)</f>
        <v>0</v>
      </c>
    </row>
    <row r="132" spans="1:11" ht="12" customHeight="1">
      <c r="A132" s="55">
        <v>335</v>
      </c>
      <c r="B132" s="80" t="s">
        <v>21</v>
      </c>
      <c r="C132" s="81">
        <v>340</v>
      </c>
      <c r="D132" s="35">
        <f>'[3]第1表（4）'!D132</f>
        <v>0</v>
      </c>
      <c r="E132" s="76">
        <f>ROUND('[3]第1表（4）'!E132,0)</f>
        <v>0</v>
      </c>
      <c r="F132" s="35">
        <f>'[3]第1表（4）'!F132</f>
        <v>0</v>
      </c>
      <c r="G132" s="76">
        <f>ROUND('[3]第1表（4）'!G132,0)</f>
        <v>0</v>
      </c>
      <c r="H132" s="35">
        <f>'[3]第1表（4）'!H132</f>
        <v>0</v>
      </c>
      <c r="I132" s="76">
        <f>ROUND('[3]第1表（4）'!I132,0)</f>
        <v>0</v>
      </c>
      <c r="J132" s="35">
        <f>'[3]第1表（4）'!J132</f>
        <v>0</v>
      </c>
      <c r="K132" s="76">
        <f>ROUND('[3]第1表（4）'!K132,0)</f>
        <v>0</v>
      </c>
    </row>
    <row r="133" spans="1:11" ht="12" customHeight="1">
      <c r="A133" s="55">
        <v>340</v>
      </c>
      <c r="B133" s="80" t="s">
        <v>21</v>
      </c>
      <c r="C133" s="81">
        <v>345</v>
      </c>
      <c r="D133" s="35">
        <f>'[3]第1表（4）'!D133</f>
        <v>0</v>
      </c>
      <c r="E133" s="76">
        <f>ROUND('[3]第1表（4）'!E133,0)</f>
        <v>0</v>
      </c>
      <c r="F133" s="35">
        <f>'[3]第1表（4）'!F133</f>
        <v>0</v>
      </c>
      <c r="G133" s="76">
        <f>ROUND('[3]第1表（4）'!G133,0)</f>
        <v>0</v>
      </c>
      <c r="H133" s="35">
        <f>'[3]第1表（4）'!H133</f>
        <v>0</v>
      </c>
      <c r="I133" s="76">
        <f>ROUND('[3]第1表（4）'!I133,0)</f>
        <v>0</v>
      </c>
      <c r="J133" s="35">
        <f>'[3]第1表（4）'!J133</f>
        <v>0</v>
      </c>
      <c r="K133" s="76">
        <f>ROUND('[3]第1表（4）'!K133,0)</f>
        <v>0</v>
      </c>
    </row>
    <row r="134" spans="1:11" ht="12" customHeight="1">
      <c r="A134" s="55">
        <v>345</v>
      </c>
      <c r="B134" s="80" t="s">
        <v>21</v>
      </c>
      <c r="C134" s="81" t="s">
        <v>79</v>
      </c>
      <c r="D134" s="35">
        <f>'[3]第1表（4）'!D134</f>
        <v>0</v>
      </c>
      <c r="E134" s="76">
        <f>ROUND('[3]第1表（4）'!E134,0)</f>
        <v>0</v>
      </c>
      <c r="F134" s="35">
        <f>'[3]第1表（4）'!F134</f>
        <v>0</v>
      </c>
      <c r="G134" s="76">
        <f>ROUND('[3]第1表（4）'!G134,0)</f>
        <v>0</v>
      </c>
      <c r="H134" s="35">
        <f>'[3]第1表（4）'!H134</f>
        <v>0</v>
      </c>
      <c r="I134" s="76">
        <f>ROUND('[3]第1表（4）'!I134,0)</f>
        <v>0</v>
      </c>
      <c r="J134" s="35">
        <f>'[3]第1表（4）'!J134</f>
        <v>0</v>
      </c>
      <c r="K134" s="76">
        <f>ROUND('[3]第1表（4）'!K134,0)</f>
        <v>0</v>
      </c>
    </row>
    <row r="135" spans="1:10" ht="11.25" customHeight="1">
      <c r="A135" s="55"/>
      <c r="B135" s="55"/>
      <c r="C135" s="81"/>
      <c r="D135" s="35"/>
      <c r="F135" s="35"/>
      <c r="H135" s="35"/>
      <c r="J135" s="35"/>
    </row>
    <row r="136" spans="1:11" ht="12" customHeight="1">
      <c r="A136" s="188" t="s">
        <v>16</v>
      </c>
      <c r="B136" s="188"/>
      <c r="C136" s="189"/>
      <c r="D136" s="35">
        <f>'[3]第1表（4）'!D136</f>
        <v>0</v>
      </c>
      <c r="E136" s="76">
        <f>ROUND('[3]第1表（4）'!E136,0)</f>
        <v>0</v>
      </c>
      <c r="F136" s="35">
        <f>'[3]第1表（4）'!F136</f>
        <v>0</v>
      </c>
      <c r="G136" s="76">
        <f>ROUND('[3]第1表（4）'!G136,0)</f>
        <v>0</v>
      </c>
      <c r="H136" s="35">
        <f>'[3]第1表（4）'!H136</f>
        <v>0</v>
      </c>
      <c r="I136" s="76">
        <f>ROUND('[3]第1表（4）'!I136,0)</f>
        <v>0</v>
      </c>
      <c r="J136" s="35">
        <f>'[3]第1表（4）'!J136</f>
        <v>0</v>
      </c>
      <c r="K136" s="76">
        <f>ROUND('[3]第1表（4）'!K136,0)</f>
        <v>0</v>
      </c>
    </row>
    <row r="137" spans="1:10" ht="11.25" customHeight="1">
      <c r="A137" s="55"/>
      <c r="B137" s="55"/>
      <c r="C137" s="81"/>
      <c r="D137" s="35"/>
      <c r="F137" s="35"/>
      <c r="H137" s="35"/>
      <c r="J137" s="35"/>
    </row>
    <row r="138" spans="1:10" ht="11.25" customHeight="1">
      <c r="A138" s="55"/>
      <c r="B138" s="55"/>
      <c r="C138" s="81"/>
      <c r="D138" s="35"/>
      <c r="F138" s="35"/>
      <c r="H138" s="35"/>
      <c r="J138" s="35"/>
    </row>
    <row r="139" spans="1:11" ht="12" customHeight="1">
      <c r="A139" s="55">
        <v>350</v>
      </c>
      <c r="B139" s="80" t="s">
        <v>21</v>
      </c>
      <c r="C139" s="81">
        <v>355</v>
      </c>
      <c r="D139" s="35">
        <f>'[3]第1表（4）'!D139</f>
        <v>0</v>
      </c>
      <c r="E139" s="76">
        <f>ROUND('[3]第1表（4）'!E139,0)</f>
        <v>0</v>
      </c>
      <c r="F139" s="35">
        <f>'[3]第1表（4）'!F139</f>
        <v>0</v>
      </c>
      <c r="G139" s="76">
        <f>ROUND('[3]第1表（4）'!G139,0)</f>
        <v>0</v>
      </c>
      <c r="H139" s="35">
        <f>'[3]第1表（4）'!H139</f>
        <v>0</v>
      </c>
      <c r="I139" s="76">
        <f>ROUND('[3]第1表（4）'!I139,0)</f>
        <v>0</v>
      </c>
      <c r="J139" s="35">
        <f>'[3]第1表（4）'!J139</f>
        <v>0</v>
      </c>
      <c r="K139" s="76">
        <f>ROUND('[3]第1表（4）'!K139,0)</f>
        <v>0</v>
      </c>
    </row>
    <row r="140" spans="1:11" ht="12" customHeight="1">
      <c r="A140" s="55">
        <v>355</v>
      </c>
      <c r="B140" s="80" t="s">
        <v>21</v>
      </c>
      <c r="C140" s="81">
        <v>360</v>
      </c>
      <c r="D140" s="35">
        <f>'[3]第1表（4）'!D140</f>
        <v>0</v>
      </c>
      <c r="E140" s="76">
        <f>ROUND('[3]第1表（4）'!E140,0)</f>
        <v>0</v>
      </c>
      <c r="F140" s="35">
        <f>'[3]第1表（4）'!F140</f>
        <v>0</v>
      </c>
      <c r="G140" s="76">
        <f>ROUND('[3]第1表（4）'!G140,0)</f>
        <v>0</v>
      </c>
      <c r="H140" s="35">
        <f>'[3]第1表（4）'!H140</f>
        <v>0</v>
      </c>
      <c r="I140" s="76">
        <f>ROUND('[3]第1表（4）'!I140,0)</f>
        <v>0</v>
      </c>
      <c r="J140" s="35">
        <f>'[3]第1表（4）'!J140</f>
        <v>0</v>
      </c>
      <c r="K140" s="76">
        <f>ROUND('[3]第1表（4）'!K140,0)</f>
        <v>0</v>
      </c>
    </row>
    <row r="141" spans="1:11" ht="12" customHeight="1">
      <c r="A141" s="55">
        <v>360</v>
      </c>
      <c r="B141" s="80" t="s">
        <v>21</v>
      </c>
      <c r="C141" s="81">
        <v>365</v>
      </c>
      <c r="D141" s="35">
        <f>'[3]第1表（4）'!D141</f>
        <v>0</v>
      </c>
      <c r="E141" s="76">
        <f>ROUND('[3]第1表（4）'!E141,0)</f>
        <v>0</v>
      </c>
      <c r="F141" s="35">
        <f>'[3]第1表（4）'!F141</f>
        <v>0</v>
      </c>
      <c r="G141" s="76">
        <f>ROUND('[3]第1表（4）'!G141,0)</f>
        <v>0</v>
      </c>
      <c r="H141" s="35">
        <f>'[3]第1表（4）'!H141</f>
        <v>0</v>
      </c>
      <c r="I141" s="76">
        <f>ROUND('[3]第1表（4）'!I141,0)</f>
        <v>0</v>
      </c>
      <c r="J141" s="35">
        <f>'[3]第1表（4）'!J141</f>
        <v>0</v>
      </c>
      <c r="K141" s="76">
        <f>ROUND('[3]第1表（4）'!K141,0)</f>
        <v>0</v>
      </c>
    </row>
    <row r="142" spans="1:11" ht="12" customHeight="1">
      <c r="A142" s="55">
        <v>365</v>
      </c>
      <c r="B142" s="80" t="s">
        <v>21</v>
      </c>
      <c r="C142" s="81">
        <v>370</v>
      </c>
      <c r="D142" s="35">
        <f>'[3]第1表（4）'!D142</f>
        <v>0</v>
      </c>
      <c r="E142" s="76">
        <f>ROUND('[3]第1表（4）'!E142,0)</f>
        <v>0</v>
      </c>
      <c r="F142" s="35">
        <f>'[3]第1表（4）'!F142</f>
        <v>0</v>
      </c>
      <c r="G142" s="76">
        <f>ROUND('[3]第1表（4）'!G142,0)</f>
        <v>0</v>
      </c>
      <c r="H142" s="35">
        <f>'[3]第1表（4）'!H142</f>
        <v>0</v>
      </c>
      <c r="I142" s="76">
        <f>ROUND('[3]第1表（4）'!I142,0)</f>
        <v>0</v>
      </c>
      <c r="J142" s="35">
        <f>'[3]第1表（4）'!J142</f>
        <v>0</v>
      </c>
      <c r="K142" s="76">
        <f>ROUND('[3]第1表（4）'!K142,0)</f>
        <v>0</v>
      </c>
    </row>
    <row r="143" spans="1:11" ht="12" customHeight="1">
      <c r="A143" s="55">
        <v>370</v>
      </c>
      <c r="B143" s="80" t="s">
        <v>21</v>
      </c>
      <c r="C143" s="81" t="s">
        <v>80</v>
      </c>
      <c r="D143" s="35">
        <f>'[3]第1表（4）'!D143</f>
        <v>0</v>
      </c>
      <c r="E143" s="76">
        <f>ROUND('[3]第1表（4）'!E143,0)</f>
        <v>0</v>
      </c>
      <c r="F143" s="35">
        <f>'[3]第1表（4）'!F143</f>
        <v>0</v>
      </c>
      <c r="G143" s="76">
        <f>ROUND('[3]第1表（4）'!G143,0)</f>
        <v>0</v>
      </c>
      <c r="H143" s="35">
        <f>'[3]第1表（4）'!H143</f>
        <v>0</v>
      </c>
      <c r="I143" s="76">
        <f>ROUND('[3]第1表（4）'!I143,0)</f>
        <v>0</v>
      </c>
      <c r="J143" s="35">
        <f>'[3]第1表（4）'!J143</f>
        <v>0</v>
      </c>
      <c r="K143" s="76">
        <f>ROUND('[3]第1表（4）'!K143,0)</f>
        <v>0</v>
      </c>
    </row>
    <row r="144" spans="1:10" ht="11.25" customHeight="1">
      <c r="A144" s="55"/>
      <c r="B144" s="55"/>
      <c r="C144" s="81"/>
      <c r="D144" s="35"/>
      <c r="F144" s="35"/>
      <c r="H144" s="35"/>
      <c r="J144" s="35"/>
    </row>
    <row r="145" spans="1:11" ht="12" customHeight="1">
      <c r="A145" s="188" t="s">
        <v>16</v>
      </c>
      <c r="B145" s="188"/>
      <c r="C145" s="189"/>
      <c r="D145" s="35">
        <f>'[3]第1表（4）'!D145</f>
        <v>0</v>
      </c>
      <c r="E145" s="76">
        <f>ROUND('[3]第1表（4）'!E145,0)</f>
        <v>0</v>
      </c>
      <c r="F145" s="35">
        <f>'[3]第1表（4）'!F145</f>
        <v>0</v>
      </c>
      <c r="G145" s="76">
        <f>ROUND('[3]第1表（4）'!G145,0)</f>
        <v>0</v>
      </c>
      <c r="H145" s="35">
        <f>'[3]第1表（4）'!H145</f>
        <v>0</v>
      </c>
      <c r="I145" s="76">
        <f>ROUND('[3]第1表（4）'!I145,0)</f>
        <v>0</v>
      </c>
      <c r="J145" s="35">
        <f>'[3]第1表（4）'!J145</f>
        <v>0</v>
      </c>
      <c r="K145" s="76">
        <f>ROUND('[3]第1表（4）'!K145,0)</f>
        <v>0</v>
      </c>
    </row>
    <row r="146" spans="1:10" ht="11.25" customHeight="1">
      <c r="A146" s="55"/>
      <c r="B146" s="55"/>
      <c r="C146" s="81"/>
      <c r="D146" s="35"/>
      <c r="F146" s="35"/>
      <c r="H146" s="35"/>
      <c r="J146" s="35"/>
    </row>
    <row r="147" spans="1:10" ht="11.25" customHeight="1">
      <c r="A147" s="55"/>
      <c r="B147" s="55"/>
      <c r="C147" s="81"/>
      <c r="D147" s="35"/>
      <c r="F147" s="35"/>
      <c r="H147" s="35"/>
      <c r="J147" s="35"/>
    </row>
    <row r="148" spans="1:11" ht="12" customHeight="1">
      <c r="A148" s="55">
        <v>375</v>
      </c>
      <c r="B148" s="80" t="s">
        <v>21</v>
      </c>
      <c r="C148" s="81">
        <v>380</v>
      </c>
      <c r="D148" s="35">
        <f>'[3]第1表（4）'!D148</f>
        <v>0</v>
      </c>
      <c r="E148" s="76">
        <f>ROUND('[3]第1表（4）'!E148,0)</f>
        <v>0</v>
      </c>
      <c r="F148" s="35">
        <f>'[3]第1表（4）'!F148</f>
        <v>0</v>
      </c>
      <c r="G148" s="76">
        <f>ROUND('[3]第1表（4）'!G148,0)</f>
        <v>0</v>
      </c>
      <c r="H148" s="35">
        <f>'[3]第1表（4）'!H148</f>
        <v>0</v>
      </c>
      <c r="I148" s="76">
        <f>ROUND('[3]第1表（4）'!I148,0)</f>
        <v>0</v>
      </c>
      <c r="J148" s="35">
        <f>'[3]第1表（4）'!J148</f>
        <v>0</v>
      </c>
      <c r="K148" s="76">
        <f>ROUND('[3]第1表（4）'!K148,0)</f>
        <v>0</v>
      </c>
    </row>
    <row r="149" spans="1:11" ht="12" customHeight="1">
      <c r="A149" s="55">
        <v>380</v>
      </c>
      <c r="B149" s="80" t="s">
        <v>21</v>
      </c>
      <c r="C149" s="81">
        <v>385</v>
      </c>
      <c r="D149" s="35">
        <f>'[3]第1表（4）'!D149</f>
        <v>0</v>
      </c>
      <c r="E149" s="76">
        <f>ROUND('[3]第1表（4）'!E149,0)</f>
        <v>0</v>
      </c>
      <c r="F149" s="35">
        <f>'[3]第1表（4）'!F149</f>
        <v>0</v>
      </c>
      <c r="G149" s="76">
        <f>ROUND('[3]第1表（4）'!G149,0)</f>
        <v>0</v>
      </c>
      <c r="H149" s="35">
        <f>'[3]第1表（4）'!H149</f>
        <v>0</v>
      </c>
      <c r="I149" s="76">
        <f>ROUND('[3]第1表（4）'!I149,0)</f>
        <v>0</v>
      </c>
      <c r="J149" s="35">
        <f>'[3]第1表（4）'!J149</f>
        <v>0</v>
      </c>
      <c r="K149" s="76">
        <f>ROUND('[3]第1表（4）'!K149,0)</f>
        <v>0</v>
      </c>
    </row>
    <row r="150" spans="1:11" ht="12" customHeight="1">
      <c r="A150" s="55">
        <v>385</v>
      </c>
      <c r="B150" s="80" t="s">
        <v>21</v>
      </c>
      <c r="C150" s="81">
        <v>390</v>
      </c>
      <c r="D150" s="35">
        <f>'[3]第1表（4）'!D150</f>
        <v>0</v>
      </c>
      <c r="E150" s="76">
        <f>ROUND('[3]第1表（4）'!E150,0)</f>
        <v>0</v>
      </c>
      <c r="F150" s="35">
        <f>'[3]第1表（4）'!F150</f>
        <v>0</v>
      </c>
      <c r="G150" s="76">
        <f>ROUND('[3]第1表（4）'!G150,0)</f>
        <v>0</v>
      </c>
      <c r="H150" s="35">
        <f>'[3]第1表（4）'!H150</f>
        <v>0</v>
      </c>
      <c r="I150" s="76">
        <f>ROUND('[3]第1表（4）'!I150,0)</f>
        <v>0</v>
      </c>
      <c r="J150" s="35">
        <f>'[3]第1表（4）'!J150</f>
        <v>0</v>
      </c>
      <c r="K150" s="76">
        <f>ROUND('[3]第1表（4）'!K150,0)</f>
        <v>0</v>
      </c>
    </row>
    <row r="151" spans="1:11" ht="12" customHeight="1">
      <c r="A151" s="55">
        <v>390</v>
      </c>
      <c r="B151" s="80" t="s">
        <v>21</v>
      </c>
      <c r="C151" s="81">
        <v>395</v>
      </c>
      <c r="D151" s="35">
        <f>'[3]第1表（4）'!D151</f>
        <v>0</v>
      </c>
      <c r="E151" s="76">
        <f>ROUND('[3]第1表（4）'!E151,0)</f>
        <v>0</v>
      </c>
      <c r="F151" s="35">
        <f>'[3]第1表（4）'!F151</f>
        <v>0</v>
      </c>
      <c r="G151" s="76">
        <f>ROUND('[3]第1表（4）'!G151,0)</f>
        <v>0</v>
      </c>
      <c r="H151" s="35">
        <f>'[3]第1表（4）'!H151</f>
        <v>0</v>
      </c>
      <c r="I151" s="76">
        <f>ROUND('[3]第1表（4）'!I151,0)</f>
        <v>0</v>
      </c>
      <c r="J151" s="35">
        <f>'[3]第1表（4）'!J151</f>
        <v>0</v>
      </c>
      <c r="K151" s="76">
        <f>ROUND('[3]第1表（4）'!K151,0)</f>
        <v>0</v>
      </c>
    </row>
    <row r="152" spans="1:11" ht="12" customHeight="1">
      <c r="A152" s="55">
        <v>395</v>
      </c>
      <c r="B152" s="80" t="s">
        <v>21</v>
      </c>
      <c r="C152" s="81" t="s">
        <v>81</v>
      </c>
      <c r="D152" s="35">
        <f>'[3]第1表（4）'!D152</f>
        <v>0</v>
      </c>
      <c r="E152" s="76">
        <f>ROUND('[3]第1表（4）'!E152,0)</f>
        <v>0</v>
      </c>
      <c r="F152" s="35">
        <f>'[3]第1表（4）'!F152</f>
        <v>0</v>
      </c>
      <c r="G152" s="76">
        <f>ROUND('[3]第1表（4）'!G152,0)</f>
        <v>0</v>
      </c>
      <c r="H152" s="35">
        <f>'[3]第1表（4）'!H152</f>
        <v>0</v>
      </c>
      <c r="I152" s="76">
        <f>ROUND('[3]第1表（4）'!I152,0)</f>
        <v>0</v>
      </c>
      <c r="J152" s="35">
        <f>'[3]第1表（4）'!J152</f>
        <v>0</v>
      </c>
      <c r="K152" s="76">
        <f>ROUND('[3]第1表（4）'!K152,0)</f>
        <v>0</v>
      </c>
    </row>
    <row r="153" spans="1:10" ht="11.25" customHeight="1">
      <c r="A153" s="55"/>
      <c r="B153" s="55"/>
      <c r="C153" s="81"/>
      <c r="D153" s="35"/>
      <c r="F153" s="35"/>
      <c r="H153" s="35"/>
      <c r="J153" s="35"/>
    </row>
    <row r="154" spans="1:11" ht="12" customHeight="1">
      <c r="A154" s="188" t="s">
        <v>16</v>
      </c>
      <c r="B154" s="188"/>
      <c r="C154" s="189"/>
      <c r="D154" s="35">
        <f>'[3]第1表（4）'!D154</f>
        <v>0</v>
      </c>
      <c r="E154" s="76">
        <f>ROUND('[3]第1表（4）'!E154,0)</f>
        <v>0</v>
      </c>
      <c r="F154" s="35">
        <f>'[3]第1表（4）'!F154</f>
        <v>0</v>
      </c>
      <c r="G154" s="76">
        <f>ROUND('[3]第1表（4）'!G154,0)</f>
        <v>0</v>
      </c>
      <c r="H154" s="35">
        <f>'[3]第1表（4）'!H154</f>
        <v>0</v>
      </c>
      <c r="I154" s="76">
        <f>ROUND('[3]第1表（4）'!I154,0)</f>
        <v>0</v>
      </c>
      <c r="J154" s="35">
        <f>'[3]第1表（4）'!J154</f>
        <v>0</v>
      </c>
      <c r="K154" s="76">
        <f>ROUND('[3]第1表（4）'!K154,0)</f>
        <v>0</v>
      </c>
    </row>
    <row r="155" spans="1:10" ht="11.25" customHeight="1">
      <c r="A155" s="55"/>
      <c r="B155" s="55"/>
      <c r="C155" s="81"/>
      <c r="D155" s="35"/>
      <c r="F155" s="35"/>
      <c r="H155" s="35"/>
      <c r="J155" s="35"/>
    </row>
    <row r="156" spans="1:10" ht="11.25" customHeight="1">
      <c r="A156" s="55"/>
      <c r="B156" s="55"/>
      <c r="C156" s="81"/>
      <c r="D156" s="35"/>
      <c r="F156" s="35"/>
      <c r="H156" s="35"/>
      <c r="J156" s="35"/>
    </row>
    <row r="157" spans="1:11" ht="12" customHeight="1">
      <c r="A157" s="55">
        <v>400</v>
      </c>
      <c r="B157" s="80" t="s">
        <v>21</v>
      </c>
      <c r="C157" s="81">
        <v>405</v>
      </c>
      <c r="D157" s="35">
        <f>'[3]第1表（4）'!D157</f>
        <v>0</v>
      </c>
      <c r="E157" s="76">
        <f>ROUND('[3]第1表（4）'!E157,0)</f>
        <v>0</v>
      </c>
      <c r="F157" s="35">
        <f>'[3]第1表（4）'!F157</f>
        <v>0</v>
      </c>
      <c r="G157" s="76">
        <f>ROUND('[3]第1表（4）'!G157,0)</f>
        <v>0</v>
      </c>
      <c r="H157" s="35">
        <f>'[3]第1表（4）'!H157</f>
        <v>0</v>
      </c>
      <c r="I157" s="76">
        <f>ROUND('[3]第1表（4）'!I157,0)</f>
        <v>0</v>
      </c>
      <c r="J157" s="35">
        <f>'[3]第1表（4）'!J157</f>
        <v>0</v>
      </c>
      <c r="K157" s="76">
        <f>ROUND('[3]第1表（4）'!K157,0)</f>
        <v>0</v>
      </c>
    </row>
    <row r="158" spans="1:11" ht="12" customHeight="1">
      <c r="A158" s="55">
        <v>405</v>
      </c>
      <c r="B158" s="80" t="s">
        <v>21</v>
      </c>
      <c r="C158" s="81">
        <v>410</v>
      </c>
      <c r="D158" s="35">
        <f>'[3]第1表（4）'!D158</f>
        <v>0</v>
      </c>
      <c r="E158" s="76">
        <f>ROUND('[3]第1表（4）'!E158,0)</f>
        <v>0</v>
      </c>
      <c r="F158" s="35">
        <f>'[3]第1表（4）'!F158</f>
        <v>0</v>
      </c>
      <c r="G158" s="76">
        <f>ROUND('[3]第1表（4）'!G158,0)</f>
        <v>0</v>
      </c>
      <c r="H158" s="35">
        <f>'[3]第1表（4）'!H158</f>
        <v>0</v>
      </c>
      <c r="I158" s="76">
        <f>ROUND('[3]第1表（4）'!I158,0)</f>
        <v>0</v>
      </c>
      <c r="J158" s="35">
        <f>'[3]第1表（4）'!J158</f>
        <v>0</v>
      </c>
      <c r="K158" s="76">
        <f>ROUND('[3]第1表（4）'!K158,0)</f>
        <v>0</v>
      </c>
    </row>
    <row r="159" spans="1:11" ht="12" customHeight="1">
      <c r="A159" s="55">
        <v>410</v>
      </c>
      <c r="B159" s="80" t="s">
        <v>21</v>
      </c>
      <c r="C159" s="81">
        <v>415</v>
      </c>
      <c r="D159" s="35">
        <f>'[3]第1表（4）'!D159</f>
        <v>0</v>
      </c>
      <c r="E159" s="76">
        <f>ROUND('[3]第1表（4）'!E159,0)</f>
        <v>0</v>
      </c>
      <c r="F159" s="35">
        <f>'[3]第1表（4）'!F159</f>
        <v>0</v>
      </c>
      <c r="G159" s="76">
        <f>ROUND('[3]第1表（4）'!G159,0)</f>
        <v>0</v>
      </c>
      <c r="H159" s="35">
        <f>'[3]第1表（4）'!H159</f>
        <v>0</v>
      </c>
      <c r="I159" s="76">
        <f>ROUND('[3]第1表（4）'!I159,0)</f>
        <v>0</v>
      </c>
      <c r="J159" s="35">
        <f>'[3]第1表（4）'!J159</f>
        <v>0</v>
      </c>
      <c r="K159" s="76">
        <f>ROUND('[3]第1表（4）'!K159,0)</f>
        <v>0</v>
      </c>
    </row>
    <row r="160" spans="1:11" ht="12" customHeight="1">
      <c r="A160" s="55">
        <v>415</v>
      </c>
      <c r="B160" s="80" t="s">
        <v>21</v>
      </c>
      <c r="C160" s="81">
        <v>420</v>
      </c>
      <c r="D160" s="35">
        <f>'[3]第1表（4）'!D160</f>
        <v>0</v>
      </c>
      <c r="E160" s="76">
        <f>ROUND('[3]第1表（4）'!E160,0)</f>
        <v>0</v>
      </c>
      <c r="F160" s="35">
        <f>'[3]第1表（4）'!F160</f>
        <v>0</v>
      </c>
      <c r="G160" s="76">
        <f>ROUND('[3]第1表（4）'!G160,0)</f>
        <v>0</v>
      </c>
      <c r="H160" s="35">
        <f>'[3]第1表（4）'!H160</f>
        <v>0</v>
      </c>
      <c r="I160" s="76">
        <f>ROUND('[3]第1表（4）'!I160,0)</f>
        <v>0</v>
      </c>
      <c r="J160" s="35">
        <f>'[3]第1表（4）'!J160</f>
        <v>0</v>
      </c>
      <c r="K160" s="76">
        <f>ROUND('[3]第1表（4）'!K160,0)</f>
        <v>0</v>
      </c>
    </row>
    <row r="161" spans="1:11" ht="12" customHeight="1">
      <c r="A161" s="55">
        <v>420</v>
      </c>
      <c r="B161" s="80" t="s">
        <v>21</v>
      </c>
      <c r="C161" s="81" t="s">
        <v>82</v>
      </c>
      <c r="D161" s="35">
        <f>'[3]第1表（4）'!D161</f>
        <v>0</v>
      </c>
      <c r="E161" s="76">
        <f>ROUND('[3]第1表（4）'!E161,0)</f>
        <v>0</v>
      </c>
      <c r="F161" s="35">
        <f>'[3]第1表（4）'!F161</f>
        <v>0</v>
      </c>
      <c r="G161" s="76">
        <f>ROUND('[3]第1表（4）'!G161,0)</f>
        <v>0</v>
      </c>
      <c r="H161" s="35">
        <f>'[3]第1表（4）'!H161</f>
        <v>0</v>
      </c>
      <c r="I161" s="76">
        <f>ROUND('[3]第1表（4）'!I161,0)</f>
        <v>0</v>
      </c>
      <c r="J161" s="35">
        <f>'[3]第1表（4）'!J161</f>
        <v>0</v>
      </c>
      <c r="K161" s="76">
        <f>ROUND('[3]第1表（4）'!K161,0)</f>
        <v>0</v>
      </c>
    </row>
    <row r="162" spans="1:10" ht="11.25" customHeight="1">
      <c r="A162" s="55"/>
      <c r="B162" s="55"/>
      <c r="C162" s="81"/>
      <c r="D162" s="35"/>
      <c r="F162" s="35"/>
      <c r="H162" s="35"/>
      <c r="J162" s="35"/>
    </row>
    <row r="163" spans="1:11" ht="12" customHeight="1">
      <c r="A163" s="188" t="s">
        <v>16</v>
      </c>
      <c r="B163" s="188"/>
      <c r="C163" s="189"/>
      <c r="D163" s="35">
        <f>'[3]第1表（4）'!D163</f>
        <v>0</v>
      </c>
      <c r="E163" s="76">
        <f>ROUND('[3]第1表（4）'!E163,0)</f>
        <v>0</v>
      </c>
      <c r="F163" s="35">
        <f>'[3]第1表（4）'!F163</f>
        <v>0</v>
      </c>
      <c r="G163" s="76">
        <f>ROUND('[3]第1表（4）'!G163,0)</f>
        <v>0</v>
      </c>
      <c r="H163" s="35">
        <f>'[3]第1表（4）'!H163</f>
        <v>0</v>
      </c>
      <c r="I163" s="76">
        <f>ROUND('[3]第1表（4）'!I163,0)</f>
        <v>0</v>
      </c>
      <c r="J163" s="35">
        <f>'[3]第1表（4）'!J163</f>
        <v>0</v>
      </c>
      <c r="K163" s="76">
        <f>ROUND('[3]第1表（4）'!K163,0)</f>
        <v>0</v>
      </c>
    </row>
    <row r="164" spans="1:10" ht="11.25" customHeight="1">
      <c r="A164" s="55"/>
      <c r="B164" s="55"/>
      <c r="C164" s="81"/>
      <c r="D164" s="35"/>
      <c r="F164" s="35"/>
      <c r="H164" s="35"/>
      <c r="J164" s="35"/>
    </row>
    <row r="165" spans="1:10" ht="11.25" customHeight="1">
      <c r="A165" s="55"/>
      <c r="B165" s="55"/>
      <c r="C165" s="81"/>
      <c r="D165" s="35"/>
      <c r="F165" s="35"/>
      <c r="H165" s="35"/>
      <c r="J165" s="35"/>
    </row>
    <row r="166" spans="1:11" ht="12" customHeight="1">
      <c r="A166" s="55">
        <v>425</v>
      </c>
      <c r="B166" s="80" t="s">
        <v>21</v>
      </c>
      <c r="C166" s="81">
        <v>430</v>
      </c>
      <c r="D166" s="35">
        <f>'[3]第1表（4）'!D166</f>
        <v>0</v>
      </c>
      <c r="E166" s="76">
        <f>ROUND('[3]第1表（4）'!E166,0)</f>
        <v>0</v>
      </c>
      <c r="F166" s="35">
        <f>'[3]第1表（4）'!F166</f>
        <v>0</v>
      </c>
      <c r="G166" s="76">
        <f>ROUND('[3]第1表（4）'!G166,0)</f>
        <v>0</v>
      </c>
      <c r="H166" s="35">
        <f>'[3]第1表（4）'!H166</f>
        <v>0</v>
      </c>
      <c r="I166" s="76">
        <f>ROUND('[3]第1表（4）'!I166,0)</f>
        <v>0</v>
      </c>
      <c r="J166" s="35">
        <f>'[3]第1表（4）'!J166</f>
        <v>0</v>
      </c>
      <c r="K166" s="76">
        <f>ROUND('[3]第1表（4）'!K166,0)</f>
        <v>0</v>
      </c>
    </row>
    <row r="167" spans="1:11" ht="12" customHeight="1">
      <c r="A167" s="55">
        <v>430</v>
      </c>
      <c r="B167" s="80" t="s">
        <v>21</v>
      </c>
      <c r="C167" s="81">
        <v>435</v>
      </c>
      <c r="D167" s="35">
        <f>'[3]第1表（4）'!D167</f>
        <v>0</v>
      </c>
      <c r="E167" s="76">
        <f>ROUND('[3]第1表（4）'!E167,0)</f>
        <v>0</v>
      </c>
      <c r="F167" s="35">
        <f>'[3]第1表（4）'!F167</f>
        <v>0</v>
      </c>
      <c r="G167" s="76">
        <f>ROUND('[3]第1表（4）'!G167,0)</f>
        <v>0</v>
      </c>
      <c r="H167" s="35">
        <f>'[3]第1表（4）'!H167</f>
        <v>0</v>
      </c>
      <c r="I167" s="76">
        <f>ROUND('[3]第1表（4）'!I167,0)</f>
        <v>0</v>
      </c>
      <c r="J167" s="35">
        <f>'[3]第1表（4）'!J167</f>
        <v>0</v>
      </c>
      <c r="K167" s="76">
        <f>ROUND('[3]第1表（4）'!K167,0)</f>
        <v>0</v>
      </c>
    </row>
    <row r="168" spans="1:11" ht="12" customHeight="1">
      <c r="A168" s="55">
        <v>435</v>
      </c>
      <c r="B168" s="80" t="s">
        <v>21</v>
      </c>
      <c r="C168" s="81">
        <v>440</v>
      </c>
      <c r="D168" s="35">
        <f>'[3]第1表（4）'!D168</f>
        <v>0</v>
      </c>
      <c r="E168" s="76">
        <f>ROUND('[3]第1表（4）'!E168,0)</f>
        <v>0</v>
      </c>
      <c r="F168" s="35">
        <f>'[3]第1表（4）'!F168</f>
        <v>0</v>
      </c>
      <c r="G168" s="76">
        <f>ROUND('[3]第1表（4）'!G168,0)</f>
        <v>0</v>
      </c>
      <c r="H168" s="35">
        <f>'[3]第1表（4）'!H168</f>
        <v>0</v>
      </c>
      <c r="I168" s="76">
        <f>ROUND('[3]第1表（4）'!I168,0)</f>
        <v>0</v>
      </c>
      <c r="J168" s="35">
        <f>'[3]第1表（4）'!J168</f>
        <v>0</v>
      </c>
      <c r="K168" s="76">
        <f>ROUND('[3]第1表（4）'!K168,0)</f>
        <v>0</v>
      </c>
    </row>
    <row r="169" spans="1:11" ht="12" customHeight="1">
      <c r="A169" s="55">
        <v>440</v>
      </c>
      <c r="B169" s="80" t="s">
        <v>21</v>
      </c>
      <c r="C169" s="81">
        <v>445</v>
      </c>
      <c r="D169" s="35">
        <f>'[3]第1表（4）'!D169</f>
        <v>0</v>
      </c>
      <c r="E169" s="76">
        <f>ROUND('[3]第1表（4）'!E169,0)</f>
        <v>0</v>
      </c>
      <c r="F169" s="35">
        <f>'[3]第1表（4）'!F169</f>
        <v>0</v>
      </c>
      <c r="G169" s="76">
        <f>ROUND('[3]第1表（4）'!G169,0)</f>
        <v>0</v>
      </c>
      <c r="H169" s="35">
        <f>'[3]第1表（4）'!H169</f>
        <v>0</v>
      </c>
      <c r="I169" s="76">
        <f>ROUND('[3]第1表（4）'!I169,0)</f>
        <v>0</v>
      </c>
      <c r="J169" s="35">
        <f>'[3]第1表（4）'!J169</f>
        <v>0</v>
      </c>
      <c r="K169" s="76">
        <f>ROUND('[3]第1表（4）'!K169,0)</f>
        <v>0</v>
      </c>
    </row>
    <row r="170" spans="1:11" ht="12" customHeight="1">
      <c r="A170" s="55">
        <v>445</v>
      </c>
      <c r="B170" s="80" t="s">
        <v>21</v>
      </c>
      <c r="C170" s="81" t="s">
        <v>117</v>
      </c>
      <c r="D170" s="35">
        <f>'[3]第1表（4）'!D170</f>
        <v>0</v>
      </c>
      <c r="E170" s="76">
        <f>ROUND('[3]第1表（4）'!E170,0)</f>
        <v>0</v>
      </c>
      <c r="F170" s="35">
        <f>'[3]第1表（4）'!F170</f>
        <v>0</v>
      </c>
      <c r="G170" s="76">
        <f>ROUND('[3]第1表（4）'!G170,0)</f>
        <v>0</v>
      </c>
      <c r="H170" s="35">
        <f>'[3]第1表（4）'!H170</f>
        <v>0</v>
      </c>
      <c r="I170" s="76">
        <f>ROUND('[3]第1表（4）'!I170,0)</f>
        <v>0</v>
      </c>
      <c r="J170" s="35">
        <f>'[3]第1表（4）'!J170</f>
        <v>0</v>
      </c>
      <c r="K170" s="76">
        <f>ROUND('[3]第1表（4）'!K170,0)</f>
        <v>0</v>
      </c>
    </row>
    <row r="171" spans="1:10" ht="11.25" customHeight="1">
      <c r="A171" s="55"/>
      <c r="B171" s="55"/>
      <c r="C171" s="81"/>
      <c r="D171" s="35"/>
      <c r="F171" s="35"/>
      <c r="H171" s="35"/>
      <c r="J171" s="35"/>
    </row>
    <row r="172" spans="1:11" ht="12" customHeight="1">
      <c r="A172" s="188" t="s">
        <v>16</v>
      </c>
      <c r="B172" s="188"/>
      <c r="C172" s="189"/>
      <c r="D172" s="35">
        <f>'[3]第1表（4）'!D172</f>
        <v>0</v>
      </c>
      <c r="E172" s="76">
        <f>ROUND('[3]第1表（4）'!E172,0)</f>
        <v>0</v>
      </c>
      <c r="F172" s="35">
        <f>'[3]第1表（4）'!F172</f>
        <v>0</v>
      </c>
      <c r="G172" s="76">
        <f>ROUND('[3]第1表（4）'!G172,0)</f>
        <v>0</v>
      </c>
      <c r="H172" s="35">
        <f>'[3]第1表（4）'!H172</f>
        <v>0</v>
      </c>
      <c r="I172" s="76">
        <f>ROUND('[3]第1表（4）'!I172,0)</f>
        <v>0</v>
      </c>
      <c r="J172" s="35">
        <f>'[3]第1表（4）'!J172</f>
        <v>0</v>
      </c>
      <c r="K172" s="76">
        <f>ROUND('[3]第1表（4）'!K172,0)</f>
        <v>0</v>
      </c>
    </row>
    <row r="173" spans="1:10" ht="11.25" customHeight="1">
      <c r="A173" s="55"/>
      <c r="B173" s="55"/>
      <c r="C173" s="81"/>
      <c r="D173" s="35"/>
      <c r="F173" s="35"/>
      <c r="H173" s="35"/>
      <c r="J173" s="35"/>
    </row>
    <row r="174" spans="1:10" ht="11.25" customHeight="1">
      <c r="A174" s="55"/>
      <c r="B174" s="55"/>
      <c r="C174" s="81"/>
      <c r="D174" s="35"/>
      <c r="F174" s="35"/>
      <c r="H174" s="35"/>
      <c r="J174" s="35"/>
    </row>
    <row r="175" spans="1:11" ht="12" customHeight="1">
      <c r="A175" s="55">
        <v>450</v>
      </c>
      <c r="B175" s="80" t="s">
        <v>21</v>
      </c>
      <c r="C175" s="81">
        <v>455</v>
      </c>
      <c r="D175" s="35">
        <f>'[3]第1表（4）'!D175</f>
        <v>0</v>
      </c>
      <c r="E175" s="76">
        <f>ROUND('[3]第1表（4）'!E175,0)</f>
        <v>0</v>
      </c>
      <c r="F175" s="35">
        <f>'[3]第1表（4）'!F175</f>
        <v>0</v>
      </c>
      <c r="G175" s="76">
        <f>ROUND('[3]第1表（4）'!G175,0)</f>
        <v>0</v>
      </c>
      <c r="H175" s="35">
        <f>'[3]第1表（4）'!H175</f>
        <v>0</v>
      </c>
      <c r="I175" s="76">
        <f>ROUND('[3]第1表（4）'!I175,0)</f>
        <v>0</v>
      </c>
      <c r="J175" s="35">
        <f>'[3]第1表（4）'!J175</f>
        <v>0</v>
      </c>
      <c r="K175" s="76">
        <f>ROUND('[3]第1表（4）'!K175,0)</f>
        <v>0</v>
      </c>
    </row>
    <row r="176" spans="1:11" ht="12" customHeight="1">
      <c r="A176" s="55">
        <v>455</v>
      </c>
      <c r="B176" s="80" t="s">
        <v>21</v>
      </c>
      <c r="C176" s="81">
        <v>460</v>
      </c>
      <c r="D176" s="35">
        <f>'[3]第1表（4）'!D176</f>
        <v>0</v>
      </c>
      <c r="E176" s="76">
        <f>ROUND('[3]第1表（4）'!E176,0)</f>
        <v>0</v>
      </c>
      <c r="F176" s="35">
        <f>'[3]第1表（4）'!F176</f>
        <v>0</v>
      </c>
      <c r="G176" s="76">
        <f>ROUND('[3]第1表（4）'!G176,0)</f>
        <v>0</v>
      </c>
      <c r="H176" s="35">
        <f>'[3]第1表（4）'!H176</f>
        <v>0</v>
      </c>
      <c r="I176" s="76">
        <f>ROUND('[3]第1表（4）'!I176,0)</f>
        <v>0</v>
      </c>
      <c r="J176" s="35">
        <f>'[3]第1表（4）'!J176</f>
        <v>0</v>
      </c>
      <c r="K176" s="76">
        <f>ROUND('[3]第1表（4）'!K176,0)</f>
        <v>0</v>
      </c>
    </row>
    <row r="177" spans="1:11" ht="12" customHeight="1">
      <c r="A177" s="55">
        <v>460</v>
      </c>
      <c r="B177" s="80" t="s">
        <v>21</v>
      </c>
      <c r="C177" s="81">
        <v>465</v>
      </c>
      <c r="D177" s="35">
        <f>'[3]第1表（4）'!D177</f>
        <v>0</v>
      </c>
      <c r="E177" s="76">
        <f>ROUND('[3]第1表（4）'!E177,0)</f>
        <v>0</v>
      </c>
      <c r="F177" s="35">
        <f>'[3]第1表（4）'!F177</f>
        <v>0</v>
      </c>
      <c r="G177" s="76">
        <f>ROUND('[3]第1表（4）'!G177,0)</f>
        <v>0</v>
      </c>
      <c r="H177" s="35">
        <f>'[3]第1表（4）'!H177</f>
        <v>0</v>
      </c>
      <c r="I177" s="76">
        <f>ROUND('[3]第1表（4）'!I177,0)</f>
        <v>0</v>
      </c>
      <c r="J177" s="35">
        <f>'[3]第1表（4）'!J177</f>
        <v>0</v>
      </c>
      <c r="K177" s="76">
        <f>ROUND('[3]第1表（4）'!K177,0)</f>
        <v>0</v>
      </c>
    </row>
    <row r="178" spans="1:11" ht="12" customHeight="1">
      <c r="A178" s="55">
        <v>465</v>
      </c>
      <c r="B178" s="80" t="s">
        <v>21</v>
      </c>
      <c r="C178" s="81">
        <v>470</v>
      </c>
      <c r="D178" s="35">
        <f>'[3]第1表（4）'!D178</f>
        <v>0</v>
      </c>
      <c r="E178" s="76">
        <f>ROUND('[3]第1表（4）'!E178,0)</f>
        <v>0</v>
      </c>
      <c r="F178" s="35">
        <f>'[3]第1表（4）'!F178</f>
        <v>0</v>
      </c>
      <c r="G178" s="76">
        <f>ROUND('[3]第1表（4）'!G178,0)</f>
        <v>0</v>
      </c>
      <c r="H178" s="35">
        <f>'[3]第1表（4）'!H178</f>
        <v>0</v>
      </c>
      <c r="I178" s="76">
        <f>ROUND('[3]第1表（4）'!I178,0)</f>
        <v>0</v>
      </c>
      <c r="J178" s="35">
        <f>'[3]第1表（4）'!J178</f>
        <v>0</v>
      </c>
      <c r="K178" s="76">
        <f>ROUND('[3]第1表（4）'!K178,0)</f>
        <v>0</v>
      </c>
    </row>
    <row r="179" spans="1:11" ht="12" customHeight="1">
      <c r="A179" s="55">
        <v>470</v>
      </c>
      <c r="B179" s="80" t="s">
        <v>21</v>
      </c>
      <c r="C179" s="81" t="s">
        <v>118</v>
      </c>
      <c r="D179" s="35">
        <f>'[3]第1表（4）'!D179</f>
        <v>0</v>
      </c>
      <c r="E179" s="76">
        <f>ROUND('[3]第1表（4）'!E179,0)</f>
        <v>0</v>
      </c>
      <c r="F179" s="35">
        <f>'[3]第1表（4）'!F179</f>
        <v>0</v>
      </c>
      <c r="G179" s="76">
        <f>ROUND('[3]第1表（4）'!G179,0)</f>
        <v>0</v>
      </c>
      <c r="H179" s="35">
        <f>'[3]第1表（4）'!H179</f>
        <v>0</v>
      </c>
      <c r="I179" s="76">
        <f>ROUND('[3]第1表（4）'!I179,0)</f>
        <v>0</v>
      </c>
      <c r="J179" s="35">
        <f>'[3]第1表（4）'!J179</f>
        <v>0</v>
      </c>
      <c r="K179" s="76">
        <f>ROUND('[3]第1表（4）'!K179,0)</f>
        <v>0</v>
      </c>
    </row>
    <row r="180" spans="1:10" ht="11.25" customHeight="1">
      <c r="A180" s="55"/>
      <c r="B180" s="55"/>
      <c r="C180" s="81"/>
      <c r="D180" s="35"/>
      <c r="F180" s="35"/>
      <c r="H180" s="35"/>
      <c r="J180" s="35"/>
    </row>
    <row r="181" spans="1:11" ht="12" customHeight="1">
      <c r="A181" s="188" t="s">
        <v>16</v>
      </c>
      <c r="B181" s="188"/>
      <c r="C181" s="189"/>
      <c r="D181" s="35">
        <f>'[3]第1表（4）'!D181</f>
        <v>0</v>
      </c>
      <c r="E181" s="76">
        <f>ROUND('[3]第1表（4）'!E181,0)</f>
        <v>0</v>
      </c>
      <c r="F181" s="35">
        <f>'[3]第1表（4）'!F181</f>
        <v>0</v>
      </c>
      <c r="G181" s="76">
        <f>ROUND('[3]第1表（4）'!G181,0)</f>
        <v>0</v>
      </c>
      <c r="H181" s="35">
        <f>'[3]第1表（4）'!H181</f>
        <v>0</v>
      </c>
      <c r="I181" s="76">
        <f>ROUND('[3]第1表（4）'!I181,0)</f>
        <v>0</v>
      </c>
      <c r="J181" s="35">
        <f>'[3]第1表（4）'!J181</f>
        <v>0</v>
      </c>
      <c r="K181" s="76">
        <f>ROUND('[3]第1表（4）'!K181,0)</f>
        <v>0</v>
      </c>
    </row>
    <row r="182" spans="1:10" ht="11.25" customHeight="1">
      <c r="A182" s="55"/>
      <c r="B182" s="55"/>
      <c r="C182" s="81"/>
      <c r="D182" s="35"/>
      <c r="F182" s="35"/>
      <c r="H182" s="35"/>
      <c r="J182" s="35"/>
    </row>
    <row r="183" spans="1:10" ht="11.25" customHeight="1">
      <c r="A183" s="55"/>
      <c r="B183" s="55"/>
      <c r="C183" s="81"/>
      <c r="D183" s="35"/>
      <c r="F183" s="35"/>
      <c r="H183" s="35"/>
      <c r="J183" s="35"/>
    </row>
    <row r="184" spans="1:11" ht="12" customHeight="1">
      <c r="A184" s="55">
        <v>475</v>
      </c>
      <c r="B184" s="80" t="s">
        <v>21</v>
      </c>
      <c r="C184" s="81">
        <v>480</v>
      </c>
      <c r="D184" s="35">
        <f>'[3]第1表（4）'!D184</f>
        <v>0</v>
      </c>
      <c r="E184" s="76">
        <f>ROUND('[3]第1表（4）'!E184,0)</f>
        <v>0</v>
      </c>
      <c r="F184" s="35">
        <f>'[3]第1表（4）'!F184</f>
        <v>0</v>
      </c>
      <c r="G184" s="76">
        <f>ROUND('[3]第1表（4）'!G184,0)</f>
        <v>0</v>
      </c>
      <c r="H184" s="35">
        <f>'[3]第1表（4）'!H184</f>
        <v>0</v>
      </c>
      <c r="I184" s="76">
        <f>ROUND('[3]第1表（4）'!I184,0)</f>
        <v>0</v>
      </c>
      <c r="J184" s="35">
        <f>'[3]第1表（4）'!J184</f>
        <v>0</v>
      </c>
      <c r="K184" s="76">
        <f>ROUND('[3]第1表（4）'!K184,0)</f>
        <v>0</v>
      </c>
    </row>
    <row r="185" spans="1:11" ht="12" customHeight="1">
      <c r="A185" s="55">
        <v>480</v>
      </c>
      <c r="B185" s="80" t="s">
        <v>21</v>
      </c>
      <c r="C185" s="81">
        <v>485</v>
      </c>
      <c r="D185" s="35">
        <f>'[3]第1表（4）'!D185</f>
        <v>0</v>
      </c>
      <c r="E185" s="76">
        <f>ROUND('[3]第1表（4）'!E185,0)</f>
        <v>0</v>
      </c>
      <c r="F185" s="35">
        <f>'[3]第1表（4）'!F185</f>
        <v>0</v>
      </c>
      <c r="G185" s="76">
        <f>ROUND('[3]第1表（4）'!G185,0)</f>
        <v>0</v>
      </c>
      <c r="H185" s="35">
        <f>'[3]第1表（4）'!H185</f>
        <v>0</v>
      </c>
      <c r="I185" s="76">
        <f>ROUND('[3]第1表（4）'!I185,0)</f>
        <v>0</v>
      </c>
      <c r="J185" s="35">
        <f>'[3]第1表（4）'!J185</f>
        <v>0</v>
      </c>
      <c r="K185" s="76">
        <f>ROUND('[3]第1表（4）'!K185,0)</f>
        <v>0</v>
      </c>
    </row>
    <row r="186" spans="1:11" ht="12" customHeight="1">
      <c r="A186" s="55">
        <v>485</v>
      </c>
      <c r="B186" s="80" t="s">
        <v>21</v>
      </c>
      <c r="C186" s="81">
        <v>490</v>
      </c>
      <c r="D186" s="35">
        <f>'[3]第1表（4）'!D186</f>
        <v>0</v>
      </c>
      <c r="E186" s="76">
        <f>ROUND('[3]第1表（4）'!E186,0)</f>
        <v>0</v>
      </c>
      <c r="F186" s="35">
        <f>'[3]第1表（4）'!F186</f>
        <v>0</v>
      </c>
      <c r="G186" s="76">
        <f>ROUND('[3]第1表（4）'!G186,0)</f>
        <v>0</v>
      </c>
      <c r="H186" s="35">
        <f>'[3]第1表（4）'!H186</f>
        <v>0</v>
      </c>
      <c r="I186" s="76">
        <f>ROUND('[3]第1表（4）'!I186,0)</f>
        <v>0</v>
      </c>
      <c r="J186" s="35">
        <f>'[3]第1表（4）'!J186</f>
        <v>0</v>
      </c>
      <c r="K186" s="76">
        <f>ROUND('[3]第1表（4）'!K186,0)</f>
        <v>0</v>
      </c>
    </row>
    <row r="187" spans="1:11" ht="12" customHeight="1">
      <c r="A187" s="55">
        <v>490</v>
      </c>
      <c r="B187" s="80" t="s">
        <v>21</v>
      </c>
      <c r="C187" s="81">
        <v>495</v>
      </c>
      <c r="D187" s="35">
        <f>'[3]第1表（4）'!D187</f>
        <v>0</v>
      </c>
      <c r="E187" s="76">
        <f>ROUND('[3]第1表（4）'!E187,0)</f>
        <v>0</v>
      </c>
      <c r="F187" s="35">
        <f>'[3]第1表（4）'!F187</f>
        <v>0</v>
      </c>
      <c r="G187" s="76">
        <f>ROUND('[3]第1表（4）'!G187,0)</f>
        <v>0</v>
      </c>
      <c r="H187" s="35">
        <f>'[3]第1表（4）'!H187</f>
        <v>0</v>
      </c>
      <c r="I187" s="76">
        <f>ROUND('[3]第1表（4）'!I187,0)</f>
        <v>0</v>
      </c>
      <c r="J187" s="35">
        <f>'[3]第1表（4）'!J187</f>
        <v>0</v>
      </c>
      <c r="K187" s="76">
        <f>ROUND('[3]第1表（4）'!K187,0)</f>
        <v>0</v>
      </c>
    </row>
    <row r="188" spans="1:11" ht="12" customHeight="1">
      <c r="A188" s="55">
        <v>495</v>
      </c>
      <c r="B188" s="80" t="s">
        <v>21</v>
      </c>
      <c r="C188" s="81" t="s">
        <v>92</v>
      </c>
      <c r="D188" s="35">
        <f>'[3]第1表（4）'!D188</f>
        <v>0</v>
      </c>
      <c r="E188" s="76">
        <f>ROUND('[3]第1表（4）'!E188,0)</f>
        <v>0</v>
      </c>
      <c r="F188" s="35">
        <f>'[3]第1表（4）'!F188</f>
        <v>0</v>
      </c>
      <c r="G188" s="76">
        <f>ROUND('[3]第1表（4）'!G188,0)</f>
        <v>0</v>
      </c>
      <c r="H188" s="35">
        <f>'[3]第1表（4）'!H188</f>
        <v>0</v>
      </c>
      <c r="I188" s="76">
        <f>ROUND('[3]第1表（4）'!I188,0)</f>
        <v>0</v>
      </c>
      <c r="J188" s="35">
        <f>'[3]第1表（4）'!J188</f>
        <v>0</v>
      </c>
      <c r="K188" s="76">
        <f>ROUND('[3]第1表（4）'!K188,0)</f>
        <v>0</v>
      </c>
    </row>
    <row r="189" spans="1:10" ht="11.25" customHeight="1">
      <c r="A189" s="55"/>
      <c r="B189" s="55"/>
      <c r="C189" s="81"/>
      <c r="D189" s="35"/>
      <c r="F189" s="35"/>
      <c r="H189" s="35"/>
      <c r="J189" s="35"/>
    </row>
    <row r="190" spans="1:11" ht="12" customHeight="1">
      <c r="A190" s="188" t="s">
        <v>16</v>
      </c>
      <c r="B190" s="188"/>
      <c r="C190" s="189"/>
      <c r="D190" s="35">
        <f>'[3]第1表（4）'!D190</f>
        <v>0</v>
      </c>
      <c r="E190" s="76">
        <f>ROUND('[3]第1表（4）'!E190,0)</f>
        <v>0</v>
      </c>
      <c r="F190" s="35">
        <f>'[3]第1表（4）'!F190</f>
        <v>0</v>
      </c>
      <c r="G190" s="76">
        <f>ROUND('[3]第1表（4）'!G190,0)</f>
        <v>0</v>
      </c>
      <c r="H190" s="35">
        <f>'[3]第1表（4）'!H190</f>
        <v>0</v>
      </c>
      <c r="I190" s="76">
        <f>ROUND('[3]第1表（4）'!I190,0)</f>
        <v>0</v>
      </c>
      <c r="J190" s="35">
        <f>'[3]第1表（4）'!J190</f>
        <v>0</v>
      </c>
      <c r="K190" s="76">
        <f>ROUND('[3]第1表（4）'!K190,0)</f>
        <v>0</v>
      </c>
    </row>
    <row r="191" spans="1:10" ht="11.25" customHeight="1">
      <c r="A191" s="55"/>
      <c r="B191" s="55"/>
      <c r="C191" s="81"/>
      <c r="D191" s="35"/>
      <c r="F191" s="35"/>
      <c r="H191" s="35"/>
      <c r="J191" s="35"/>
    </row>
    <row r="192" spans="1:10" ht="11.25" customHeight="1">
      <c r="A192" s="55"/>
      <c r="B192" s="55"/>
      <c r="C192" s="81"/>
      <c r="D192" s="35"/>
      <c r="F192" s="35"/>
      <c r="H192" s="35"/>
      <c r="J192" s="35"/>
    </row>
    <row r="193" spans="1:11" ht="12" customHeight="1">
      <c r="A193" s="55">
        <v>500</v>
      </c>
      <c r="B193" s="80" t="s">
        <v>21</v>
      </c>
      <c r="C193" s="81">
        <v>505</v>
      </c>
      <c r="D193" s="35">
        <f>'[3]第1表（4）'!D193</f>
        <v>1</v>
      </c>
      <c r="E193" s="76">
        <f>ROUND('[3]第1表（4）'!E193,0)</f>
        <v>0</v>
      </c>
      <c r="F193" s="35">
        <f>'[3]第1表（4）'!F193</f>
        <v>0</v>
      </c>
      <c r="G193" s="76">
        <f>ROUND('[3]第1表（4）'!G193,0)</f>
        <v>0</v>
      </c>
      <c r="H193" s="35">
        <f>'[3]第1表（4）'!H193</f>
        <v>0</v>
      </c>
      <c r="I193" s="76">
        <f>ROUND('[3]第1表（4）'!I193,0)</f>
        <v>0</v>
      </c>
      <c r="J193" s="35">
        <f>'[3]第1表（4）'!J193</f>
        <v>1</v>
      </c>
      <c r="K193" s="76">
        <f>ROUND('[3]第1表（4）'!K193,0)</f>
        <v>0</v>
      </c>
    </row>
    <row r="194" spans="1:11" ht="12" customHeight="1">
      <c r="A194" s="55">
        <v>505</v>
      </c>
      <c r="B194" s="80" t="s">
        <v>21</v>
      </c>
      <c r="C194" s="81">
        <v>510</v>
      </c>
      <c r="D194" s="35">
        <f>'[3]第1表（4）'!D194</f>
        <v>0</v>
      </c>
      <c r="E194" s="76">
        <f>ROUND('[3]第1表（4）'!E194,0)</f>
        <v>0</v>
      </c>
      <c r="F194" s="35">
        <f>'[3]第1表（4）'!F194</f>
        <v>0</v>
      </c>
      <c r="G194" s="76">
        <f>ROUND('[3]第1表（4）'!G194,0)</f>
        <v>0</v>
      </c>
      <c r="H194" s="35">
        <f>'[3]第1表（4）'!H194</f>
        <v>0</v>
      </c>
      <c r="I194" s="76">
        <f>ROUND('[3]第1表（4）'!I194,0)</f>
        <v>0</v>
      </c>
      <c r="J194" s="35">
        <f>'[3]第1表（4）'!J194</f>
        <v>0</v>
      </c>
      <c r="K194" s="76">
        <f>ROUND('[3]第1表（4）'!K194,0)</f>
        <v>0</v>
      </c>
    </row>
    <row r="195" spans="1:11" ht="12" customHeight="1">
      <c r="A195" s="55">
        <v>510</v>
      </c>
      <c r="B195" s="80" t="s">
        <v>21</v>
      </c>
      <c r="C195" s="81">
        <v>515</v>
      </c>
      <c r="D195" s="35">
        <f>'[3]第1表（4）'!D195</f>
        <v>0</v>
      </c>
      <c r="E195" s="76">
        <f>ROUND('[3]第1表（4）'!E195,0)</f>
        <v>0</v>
      </c>
      <c r="F195" s="35">
        <f>'[3]第1表（4）'!F195</f>
        <v>0</v>
      </c>
      <c r="G195" s="76">
        <f>ROUND('[3]第1表（4）'!G195,0)</f>
        <v>0</v>
      </c>
      <c r="H195" s="35">
        <f>'[3]第1表（4）'!H195</f>
        <v>0</v>
      </c>
      <c r="I195" s="76">
        <f>ROUND('[3]第1表（4）'!I195,0)</f>
        <v>0</v>
      </c>
      <c r="J195" s="35">
        <f>'[3]第1表（4）'!J195</f>
        <v>0</v>
      </c>
      <c r="K195" s="76">
        <f>ROUND('[3]第1表（4）'!K195,0)</f>
        <v>0</v>
      </c>
    </row>
    <row r="196" spans="1:11" ht="12" customHeight="1">
      <c r="A196" s="55">
        <v>515</v>
      </c>
      <c r="B196" s="80" t="s">
        <v>21</v>
      </c>
      <c r="C196" s="81">
        <v>520</v>
      </c>
      <c r="D196" s="35">
        <f>'[3]第1表（4）'!D196</f>
        <v>0</v>
      </c>
      <c r="E196" s="76">
        <f>ROUND('[3]第1表（4）'!E196,0)</f>
        <v>0</v>
      </c>
      <c r="F196" s="35">
        <f>'[3]第1表（4）'!F196</f>
        <v>0</v>
      </c>
      <c r="G196" s="76">
        <f>ROUND('[3]第1表（4）'!G196,0)</f>
        <v>0</v>
      </c>
      <c r="H196" s="35">
        <f>'[3]第1表（4）'!H196</f>
        <v>0</v>
      </c>
      <c r="I196" s="76">
        <f>ROUND('[3]第1表（4）'!I196,0)</f>
        <v>0</v>
      </c>
      <c r="J196" s="35">
        <f>'[3]第1表（4）'!J196</f>
        <v>0</v>
      </c>
      <c r="K196" s="76">
        <f>ROUND('[3]第1表（4）'!K196,0)</f>
        <v>0</v>
      </c>
    </row>
    <row r="197" spans="1:11" ht="12" customHeight="1">
      <c r="A197" s="55">
        <v>520</v>
      </c>
      <c r="B197" s="80" t="s">
        <v>21</v>
      </c>
      <c r="C197" s="81" t="s">
        <v>93</v>
      </c>
      <c r="D197" s="35">
        <f>'[3]第1表（4）'!D197</f>
        <v>0</v>
      </c>
      <c r="E197" s="76">
        <f>ROUND('[3]第1表（4）'!E197,0)</f>
        <v>0</v>
      </c>
      <c r="F197" s="35">
        <f>'[3]第1表（4）'!F197</f>
        <v>0</v>
      </c>
      <c r="G197" s="76">
        <f>ROUND('[3]第1表（4）'!G197,0)</f>
        <v>0</v>
      </c>
      <c r="H197" s="35">
        <f>'[3]第1表（4）'!H197</f>
        <v>0</v>
      </c>
      <c r="I197" s="76">
        <f>ROUND('[3]第1表（4）'!I197,0)</f>
        <v>0</v>
      </c>
      <c r="J197" s="35">
        <f>'[3]第1表（4）'!J197</f>
        <v>0</v>
      </c>
      <c r="K197" s="76">
        <f>ROUND('[3]第1表（4）'!K197,0)</f>
        <v>0</v>
      </c>
    </row>
    <row r="198" spans="1:10" ht="11.25" customHeight="1">
      <c r="A198" s="55"/>
      <c r="B198" s="55"/>
      <c r="C198" s="81"/>
      <c r="D198" s="35"/>
      <c r="F198" s="35"/>
      <c r="H198" s="35"/>
      <c r="J198" s="35"/>
    </row>
    <row r="199" spans="1:11" ht="12" customHeight="1">
      <c r="A199" s="188" t="s">
        <v>16</v>
      </c>
      <c r="B199" s="188"/>
      <c r="C199" s="189"/>
      <c r="D199" s="35">
        <f>'[3]第1表（4）'!D199</f>
        <v>1</v>
      </c>
      <c r="E199" s="76">
        <f>ROUND('[3]第1表（4）'!E199,0)</f>
        <v>0</v>
      </c>
      <c r="F199" s="35">
        <f>'[3]第1表（4）'!F199</f>
        <v>0</v>
      </c>
      <c r="G199" s="76">
        <f>ROUND('[3]第1表（4）'!G199,0)</f>
        <v>0</v>
      </c>
      <c r="H199" s="35">
        <f>'[3]第1表（4）'!H199</f>
        <v>0</v>
      </c>
      <c r="I199" s="76">
        <f>ROUND('[3]第1表（4）'!I199,0)</f>
        <v>0</v>
      </c>
      <c r="J199" s="35">
        <f>'[3]第1表（4）'!J199</f>
        <v>1</v>
      </c>
      <c r="K199" s="76">
        <f>ROUND('[3]第1表（4）'!K199,0)</f>
        <v>0</v>
      </c>
    </row>
    <row r="200" spans="1:10" ht="11.25" customHeight="1">
      <c r="A200" s="55"/>
      <c r="B200" s="55"/>
      <c r="C200" s="81"/>
      <c r="D200" s="35"/>
      <c r="F200" s="35"/>
      <c r="H200" s="35"/>
      <c r="J200" s="35"/>
    </row>
    <row r="201" spans="1:10" ht="11.25" customHeight="1">
      <c r="A201" s="55"/>
      <c r="B201" s="55"/>
      <c r="C201" s="81"/>
      <c r="D201" s="35"/>
      <c r="F201" s="35"/>
      <c r="H201" s="35"/>
      <c r="J201" s="35"/>
    </row>
    <row r="202" spans="1:11" ht="12" customHeight="1">
      <c r="A202" s="55">
        <v>525</v>
      </c>
      <c r="B202" s="80" t="s">
        <v>21</v>
      </c>
      <c r="C202" s="81" t="s">
        <v>94</v>
      </c>
      <c r="D202" s="35">
        <f>'[3]第1表（4）'!D202</f>
        <v>0</v>
      </c>
      <c r="E202" s="76">
        <f>ROUND('[3]第1表（4）'!E202,0)</f>
        <v>0</v>
      </c>
      <c r="F202" s="35">
        <f>'[3]第1表（4）'!F202</f>
        <v>0</v>
      </c>
      <c r="G202" s="76">
        <f>ROUND('[3]第1表（4）'!G202,0)</f>
        <v>0</v>
      </c>
      <c r="H202" s="35">
        <f>'[3]第1表（4）'!H202</f>
        <v>0</v>
      </c>
      <c r="I202" s="76">
        <f>ROUND('[3]第1表（4）'!I202,0)</f>
        <v>0</v>
      </c>
      <c r="J202" s="35">
        <f>'[3]第1表（4）'!J202</f>
        <v>0</v>
      </c>
      <c r="K202" s="76">
        <f>ROUND('[3]第1表（4）'!K202,0)</f>
        <v>0</v>
      </c>
    </row>
    <row r="203" spans="1:11" ht="12" customHeight="1">
      <c r="A203" s="55">
        <v>530</v>
      </c>
      <c r="B203" s="80" t="s">
        <v>21</v>
      </c>
      <c r="C203" s="81" t="s">
        <v>95</v>
      </c>
      <c r="D203" s="35">
        <f>'[3]第1表（4）'!D203</f>
        <v>0</v>
      </c>
      <c r="E203" s="76">
        <f>ROUND('[3]第1表（4）'!E203,0)</f>
        <v>0</v>
      </c>
      <c r="F203" s="35">
        <f>'[3]第1表（4）'!F203</f>
        <v>0</v>
      </c>
      <c r="G203" s="76">
        <f>ROUND('[3]第1表（4）'!G203,0)</f>
        <v>0</v>
      </c>
      <c r="H203" s="35">
        <f>'[3]第1表（4）'!H203</f>
        <v>0</v>
      </c>
      <c r="I203" s="76">
        <f>ROUND('[3]第1表（4）'!I203,0)</f>
        <v>0</v>
      </c>
      <c r="J203" s="35">
        <f>'[3]第1表（4）'!J203</f>
        <v>0</v>
      </c>
      <c r="K203" s="76">
        <f>ROUND('[3]第1表（4）'!K203,0)</f>
        <v>0</v>
      </c>
    </row>
    <row r="204" spans="1:11" ht="12" customHeight="1">
      <c r="A204" s="55">
        <v>535</v>
      </c>
      <c r="B204" s="80" t="s">
        <v>21</v>
      </c>
      <c r="C204" s="81" t="s">
        <v>96</v>
      </c>
      <c r="D204" s="35">
        <f>'[3]第1表（4）'!D204</f>
        <v>0</v>
      </c>
      <c r="E204" s="76">
        <f>ROUND('[3]第1表（4）'!E204,0)</f>
        <v>0</v>
      </c>
      <c r="F204" s="35">
        <f>'[3]第1表（4）'!F204</f>
        <v>0</v>
      </c>
      <c r="G204" s="76">
        <f>ROUND('[3]第1表（4）'!G204,0)</f>
        <v>0</v>
      </c>
      <c r="H204" s="35">
        <f>'[3]第1表（4）'!H204</f>
        <v>0</v>
      </c>
      <c r="I204" s="76">
        <f>ROUND('[3]第1表（4）'!I204,0)</f>
        <v>0</v>
      </c>
      <c r="J204" s="35">
        <f>'[3]第1表（4）'!J204</f>
        <v>0</v>
      </c>
      <c r="K204" s="76">
        <f>ROUND('[3]第1表（4）'!K204,0)</f>
        <v>0</v>
      </c>
    </row>
    <row r="205" spans="1:11" ht="12" customHeight="1">
      <c r="A205" s="55">
        <v>540</v>
      </c>
      <c r="B205" s="80" t="s">
        <v>21</v>
      </c>
      <c r="C205" s="81" t="s">
        <v>97</v>
      </c>
      <c r="D205" s="35">
        <f>'[3]第1表（4）'!D205</f>
        <v>0</v>
      </c>
      <c r="E205" s="76">
        <f>ROUND('[3]第1表（4）'!E205,0)</f>
        <v>0</v>
      </c>
      <c r="F205" s="35">
        <f>'[3]第1表（4）'!F205</f>
        <v>0</v>
      </c>
      <c r="G205" s="76">
        <f>ROUND('[3]第1表（4）'!G205,0)</f>
        <v>0</v>
      </c>
      <c r="H205" s="35">
        <f>'[3]第1表（4）'!H205</f>
        <v>0</v>
      </c>
      <c r="I205" s="76">
        <f>ROUND('[3]第1表（4）'!I205,0)</f>
        <v>0</v>
      </c>
      <c r="J205" s="35">
        <f>'[3]第1表（4）'!J205</f>
        <v>0</v>
      </c>
      <c r="K205" s="76">
        <f>ROUND('[3]第1表（4）'!K205,0)</f>
        <v>0</v>
      </c>
    </row>
    <row r="206" spans="1:11" s="29" customFormat="1" ht="12" customHeight="1">
      <c r="A206" s="30">
        <v>545</v>
      </c>
      <c r="B206" s="31" t="s">
        <v>21</v>
      </c>
      <c r="C206" s="32" t="s">
        <v>98</v>
      </c>
      <c r="D206" s="35">
        <f>'[3]第1表（4）'!D206</f>
        <v>0</v>
      </c>
      <c r="E206" s="76">
        <f>ROUND('[3]第1表（4）'!E206,0)</f>
        <v>0</v>
      </c>
      <c r="F206" s="85">
        <v>0</v>
      </c>
      <c r="G206" s="76">
        <f>ROUND('[3]第1表（4）'!G206,0)</f>
        <v>0</v>
      </c>
      <c r="H206" s="85">
        <v>0</v>
      </c>
      <c r="I206" s="76">
        <f>ROUND('[3]第1表（4）'!I206,0)</f>
        <v>0</v>
      </c>
      <c r="J206" s="35">
        <f>'[3]第1表（4）'!J206</f>
        <v>0</v>
      </c>
      <c r="K206" s="76">
        <f>ROUND('[3]第1表（4）'!K206,0)</f>
        <v>0</v>
      </c>
    </row>
    <row r="207" spans="1:11" s="29" customFormat="1" ht="11.25" customHeight="1">
      <c r="A207" s="30"/>
      <c r="B207" s="30"/>
      <c r="C207" s="32"/>
      <c r="D207" s="86"/>
      <c r="E207" s="87"/>
      <c r="F207" s="85"/>
      <c r="G207" s="87"/>
      <c r="H207" s="85"/>
      <c r="I207" s="87"/>
      <c r="J207" s="85"/>
      <c r="K207" s="87"/>
    </row>
    <row r="208" spans="1:11" s="29" customFormat="1" ht="12" customHeight="1">
      <c r="A208" s="193" t="s">
        <v>16</v>
      </c>
      <c r="B208" s="193"/>
      <c r="C208" s="194"/>
      <c r="D208" s="35">
        <f>'[3]第1表（4）'!D208</f>
        <v>0</v>
      </c>
      <c r="E208" s="76">
        <f>ROUND('[3]第1表（4）'!E208,0)</f>
        <v>0</v>
      </c>
      <c r="F208" s="35">
        <f>'[3]第1表（4）'!F208</f>
        <v>0</v>
      </c>
      <c r="G208" s="76">
        <f>ROUND('[3]第1表（4）'!G208,0)</f>
        <v>0</v>
      </c>
      <c r="H208" s="35">
        <f>'[3]第1表（4）'!H208</f>
        <v>0</v>
      </c>
      <c r="I208" s="76">
        <f>ROUND('[3]第1表（4）'!I208,0)</f>
        <v>0</v>
      </c>
      <c r="J208" s="35">
        <f>'[3]第1表（4）'!J208</f>
        <v>0</v>
      </c>
      <c r="K208" s="76">
        <f>ROUND('[3]第1表（4）'!K208,0)</f>
        <v>0</v>
      </c>
    </row>
    <row r="209" spans="1:11" s="29" customFormat="1" ht="12" customHeight="1">
      <c r="A209" s="94"/>
      <c r="B209" s="94"/>
      <c r="C209" s="95"/>
      <c r="D209" s="86"/>
      <c r="E209" s="87"/>
      <c r="F209" s="85"/>
      <c r="G209" s="87"/>
      <c r="H209" s="85"/>
      <c r="I209" s="87"/>
      <c r="J209" s="85"/>
      <c r="K209" s="87"/>
    </row>
    <row r="210" spans="1:11" s="29" customFormat="1" ht="11.25" customHeight="1">
      <c r="A210" s="30"/>
      <c r="B210" s="30"/>
      <c r="C210" s="32"/>
      <c r="D210" s="86"/>
      <c r="E210" s="33"/>
      <c r="F210" s="85"/>
      <c r="G210" s="33"/>
      <c r="H210" s="85"/>
      <c r="I210" s="33"/>
      <c r="J210" s="85"/>
      <c r="K210" s="33"/>
    </row>
    <row r="211" spans="1:11" s="29" customFormat="1" ht="12" customHeight="1">
      <c r="A211" s="30">
        <v>550</v>
      </c>
      <c r="B211" s="31" t="s">
        <v>21</v>
      </c>
      <c r="C211" s="32" t="s">
        <v>99</v>
      </c>
      <c r="D211" s="35">
        <f>'[3]第1表（4）'!D211</f>
        <v>0</v>
      </c>
      <c r="E211" s="76">
        <f>ROUND('[3]第1表（4）'!E211,0)</f>
        <v>0</v>
      </c>
      <c r="F211" s="35">
        <f>'[3]第1表（4）'!F211</f>
        <v>0</v>
      </c>
      <c r="G211" s="76">
        <f>ROUND('[3]第1表（4）'!G211,0)</f>
        <v>0</v>
      </c>
      <c r="H211" s="35">
        <f>'[3]第1表（4）'!H211</f>
        <v>0</v>
      </c>
      <c r="I211" s="76">
        <f>ROUND('[3]第1表（4）'!I211,0)</f>
        <v>0</v>
      </c>
      <c r="J211" s="35">
        <f>'[3]第1表（4）'!J211</f>
        <v>0</v>
      </c>
      <c r="K211" s="76">
        <f>ROUND('[3]第1表（4）'!K211,0)</f>
        <v>0</v>
      </c>
    </row>
    <row r="212" spans="1:11" s="29" customFormat="1" ht="12" customHeight="1">
      <c r="A212" s="30">
        <v>555</v>
      </c>
      <c r="B212" s="31" t="s">
        <v>21</v>
      </c>
      <c r="C212" s="32" t="s">
        <v>100</v>
      </c>
      <c r="D212" s="35">
        <f>'[3]第1表（4）'!D212</f>
        <v>0</v>
      </c>
      <c r="E212" s="76">
        <f>ROUND('[3]第1表（4）'!E212,0)</f>
        <v>0</v>
      </c>
      <c r="F212" s="35">
        <f>'[3]第1表（4）'!F212</f>
        <v>0</v>
      </c>
      <c r="G212" s="76">
        <f>ROUND('[3]第1表（4）'!G212,0)</f>
        <v>0</v>
      </c>
      <c r="H212" s="35">
        <f>'[3]第1表（4）'!H212</f>
        <v>0</v>
      </c>
      <c r="I212" s="76">
        <f>ROUND('[3]第1表（4）'!I212,0)</f>
        <v>0</v>
      </c>
      <c r="J212" s="35">
        <f>'[3]第1表（4）'!J212</f>
        <v>0</v>
      </c>
      <c r="K212" s="76">
        <f>ROUND('[3]第1表（4）'!K212,0)</f>
        <v>0</v>
      </c>
    </row>
    <row r="213" spans="1:11" s="29" customFormat="1" ht="12" customHeight="1">
      <c r="A213" s="30">
        <v>560</v>
      </c>
      <c r="B213" s="31" t="s">
        <v>21</v>
      </c>
      <c r="C213" s="32" t="s">
        <v>101</v>
      </c>
      <c r="D213" s="35">
        <f>'[3]第1表（4）'!D213</f>
        <v>0</v>
      </c>
      <c r="E213" s="76">
        <f>ROUND('[3]第1表（4）'!E213,0)</f>
        <v>0</v>
      </c>
      <c r="F213" s="35">
        <f>'[3]第1表（4）'!F213</f>
        <v>0</v>
      </c>
      <c r="G213" s="76">
        <f>ROUND('[3]第1表（4）'!G213,0)</f>
        <v>0</v>
      </c>
      <c r="H213" s="35">
        <f>'[3]第1表（4）'!H213</f>
        <v>0</v>
      </c>
      <c r="I213" s="76">
        <f>ROUND('[3]第1表（4）'!I213,0)</f>
        <v>0</v>
      </c>
      <c r="J213" s="35">
        <f>'[3]第1表（4）'!J213</f>
        <v>0</v>
      </c>
      <c r="K213" s="76">
        <f>ROUND('[3]第1表（4）'!K213,0)</f>
        <v>0</v>
      </c>
    </row>
    <row r="214" spans="1:11" s="29" customFormat="1" ht="12" customHeight="1">
      <c r="A214" s="30">
        <v>565</v>
      </c>
      <c r="B214" s="31" t="s">
        <v>21</v>
      </c>
      <c r="C214" s="32" t="s">
        <v>102</v>
      </c>
      <c r="D214" s="35">
        <f>'[3]第1表（4）'!D214</f>
        <v>0</v>
      </c>
      <c r="E214" s="76">
        <f>ROUND('[3]第1表（4）'!E214,0)</f>
        <v>0</v>
      </c>
      <c r="F214" s="35">
        <f>'[3]第1表（4）'!F214</f>
        <v>0</v>
      </c>
      <c r="G214" s="76">
        <f>ROUND('[3]第1表（4）'!G214,0)</f>
        <v>0</v>
      </c>
      <c r="H214" s="35">
        <f>'[3]第1表（4）'!H214</f>
        <v>0</v>
      </c>
      <c r="I214" s="76">
        <f>ROUND('[3]第1表（4）'!I214,0)</f>
        <v>0</v>
      </c>
      <c r="J214" s="35">
        <f>'[3]第1表（4）'!J214</f>
        <v>0</v>
      </c>
      <c r="K214" s="76">
        <f>ROUND('[3]第1表（4）'!K214,0)</f>
        <v>0</v>
      </c>
    </row>
    <row r="215" spans="1:11" s="29" customFormat="1" ht="12" customHeight="1">
      <c r="A215" s="30">
        <v>570</v>
      </c>
      <c r="B215" s="31" t="s">
        <v>21</v>
      </c>
      <c r="C215" s="32"/>
      <c r="D215" s="35">
        <f>'[3]第1表（4）'!D215</f>
        <v>2</v>
      </c>
      <c r="E215" s="76">
        <f>ROUND('[3]第1表（4）'!E215,0)</f>
        <v>0</v>
      </c>
      <c r="F215" s="85">
        <v>0</v>
      </c>
      <c r="G215" s="76">
        <f>ROUND('[3]第1表（4）'!G215,0)</f>
        <v>0</v>
      </c>
      <c r="H215" s="85">
        <v>0</v>
      </c>
      <c r="I215" s="76">
        <f>ROUND('[3]第1表（4）'!I215,0)</f>
        <v>0</v>
      </c>
      <c r="J215" s="35">
        <f>'[3]第1表（4）'!J215</f>
        <v>0</v>
      </c>
      <c r="K215" s="76">
        <f>ROUND('[3]第1表（4）'!K215,0)</f>
        <v>0</v>
      </c>
    </row>
    <row r="216" spans="1:11" s="29" customFormat="1" ht="12" customHeight="1">
      <c r="A216" s="30"/>
      <c r="B216" s="31"/>
      <c r="C216" s="32"/>
      <c r="D216" s="86"/>
      <c r="E216" s="87"/>
      <c r="F216" s="85"/>
      <c r="G216" s="87"/>
      <c r="H216" s="85"/>
      <c r="I216" s="87"/>
      <c r="J216" s="85"/>
      <c r="K216" s="87"/>
    </row>
    <row r="217" spans="1:11" s="29" customFormat="1" ht="12" customHeight="1">
      <c r="A217" s="193" t="s">
        <v>16</v>
      </c>
      <c r="B217" s="193"/>
      <c r="C217" s="194"/>
      <c r="D217" s="35">
        <f>'[3]第1表（4）'!D217</f>
        <v>2</v>
      </c>
      <c r="E217" s="76">
        <f>ROUND('[3]第1表（4）'!E217,0)</f>
        <v>0</v>
      </c>
      <c r="F217" s="35">
        <f>'[3]第1表（4）'!F217</f>
        <v>2</v>
      </c>
      <c r="G217" s="76">
        <f>ROUND('[3]第1表（4）'!G217,0)</f>
        <v>0</v>
      </c>
      <c r="H217" s="35">
        <f>'[3]第1表（4）'!H217</f>
        <v>0</v>
      </c>
      <c r="I217" s="76">
        <f>ROUND('[3]第1表（4）'!I217,0)</f>
        <v>0</v>
      </c>
      <c r="J217" s="35">
        <f>'[3]第1表（4）'!J217</f>
        <v>0</v>
      </c>
      <c r="K217" s="76">
        <f>ROUND('[3]第1表（4）'!K217,0)</f>
        <v>0</v>
      </c>
    </row>
    <row r="218" spans="1:11" ht="11.25" customHeight="1" thickBot="1">
      <c r="A218" s="61"/>
      <c r="B218" s="61"/>
      <c r="C218" s="82"/>
      <c r="D218" s="84"/>
      <c r="E218" s="84"/>
      <c r="F218" s="84"/>
      <c r="G218" s="84"/>
      <c r="H218" s="84"/>
      <c r="I218" s="84"/>
      <c r="J218" s="84"/>
      <c r="K218" s="84"/>
    </row>
    <row r="219" spans="1:3" ht="12" customHeight="1">
      <c r="A219" s="69"/>
      <c r="B219" s="69"/>
      <c r="C219" s="90"/>
    </row>
    <row r="220" spans="1:3" ht="12" customHeight="1">
      <c r="A220" s="69"/>
      <c r="B220" s="69"/>
      <c r="C220" s="90"/>
    </row>
    <row r="221" spans="1:3" ht="12" customHeight="1">
      <c r="A221" s="69"/>
      <c r="B221" s="69"/>
      <c r="C221" s="90"/>
    </row>
    <row r="222" spans="1:3" ht="12" customHeight="1">
      <c r="A222" s="69"/>
      <c r="B222" s="69"/>
      <c r="C222" s="90"/>
    </row>
    <row r="223" spans="1:3" ht="12" customHeight="1">
      <c r="A223" s="69"/>
      <c r="B223" s="69"/>
      <c r="C223" s="90"/>
    </row>
    <row r="224" spans="1:3" ht="12" customHeight="1">
      <c r="A224" s="69"/>
      <c r="B224" s="69"/>
      <c r="C224" s="90"/>
    </row>
    <row r="225" spans="1:3" ht="12" customHeight="1">
      <c r="A225" s="69"/>
      <c r="B225" s="69"/>
      <c r="C225" s="90"/>
    </row>
    <row r="226" spans="1:3" ht="12" customHeight="1">
      <c r="A226" s="69"/>
      <c r="B226" s="69"/>
      <c r="C226" s="90"/>
    </row>
    <row r="227" spans="1:3" ht="12" customHeight="1">
      <c r="A227" s="69"/>
      <c r="B227" s="69"/>
      <c r="C227" s="90"/>
    </row>
    <row r="228" spans="1:3" ht="12" customHeight="1">
      <c r="A228" s="69"/>
      <c r="B228" s="69"/>
      <c r="C228" s="90"/>
    </row>
    <row r="229" spans="1:3" ht="12" customHeight="1">
      <c r="A229" s="69"/>
      <c r="B229" s="69"/>
      <c r="C229" s="90"/>
    </row>
    <row r="230" spans="1:3" ht="12" customHeight="1">
      <c r="A230" s="69"/>
      <c r="B230" s="69"/>
      <c r="C230" s="90"/>
    </row>
    <row r="231" spans="1:3" ht="12" customHeight="1">
      <c r="A231" s="69"/>
      <c r="B231" s="69"/>
      <c r="C231" s="90"/>
    </row>
    <row r="232" spans="1:3" ht="12" customHeight="1">
      <c r="A232" s="69"/>
      <c r="B232" s="69"/>
      <c r="C232" s="90"/>
    </row>
    <row r="233" spans="1:3" ht="12" customHeight="1">
      <c r="A233" s="69"/>
      <c r="B233" s="69"/>
      <c r="C233" s="90"/>
    </row>
    <row r="234" spans="1:3" ht="12" customHeight="1">
      <c r="A234" s="69"/>
      <c r="B234" s="69"/>
      <c r="C234" s="90"/>
    </row>
    <row r="235" spans="1:3" ht="12" customHeight="1">
      <c r="A235" s="69"/>
      <c r="B235" s="69"/>
      <c r="C235" s="90"/>
    </row>
    <row r="236" spans="1:3" ht="12" customHeight="1">
      <c r="A236" s="69"/>
      <c r="B236" s="69"/>
      <c r="C236" s="90"/>
    </row>
    <row r="237" spans="1:3" ht="12" customHeight="1">
      <c r="A237" s="69"/>
      <c r="B237" s="69"/>
      <c r="C237" s="90"/>
    </row>
    <row r="238" spans="1:3" ht="12" customHeight="1">
      <c r="A238" s="69"/>
      <c r="B238" s="69"/>
      <c r="C238" s="90"/>
    </row>
    <row r="239" spans="1:3" ht="12" customHeight="1">
      <c r="A239" s="69"/>
      <c r="B239" s="69"/>
      <c r="C239" s="90"/>
    </row>
    <row r="240" spans="1:3" ht="12" customHeight="1">
      <c r="A240" s="69"/>
      <c r="B240" s="69"/>
      <c r="C240" s="90"/>
    </row>
    <row r="241" spans="1:3" ht="12" customHeight="1">
      <c r="A241" s="69"/>
      <c r="B241" s="69"/>
      <c r="C241" s="90"/>
    </row>
    <row r="242" spans="1:3" ht="12" customHeight="1">
      <c r="A242" s="69"/>
      <c r="B242" s="69"/>
      <c r="C242" s="90"/>
    </row>
    <row r="243" spans="1:3" ht="12" customHeight="1">
      <c r="A243" s="69"/>
      <c r="B243" s="69"/>
      <c r="C243" s="90"/>
    </row>
    <row r="244" spans="1:3" ht="12" customHeight="1">
      <c r="A244" s="69"/>
      <c r="B244" s="69"/>
      <c r="C244" s="90"/>
    </row>
    <row r="245" spans="1:3" ht="12" customHeight="1">
      <c r="A245" s="69"/>
      <c r="B245" s="69"/>
      <c r="C245" s="90"/>
    </row>
    <row r="246" spans="1:3" ht="12" customHeight="1">
      <c r="A246" s="69"/>
      <c r="B246" s="69"/>
      <c r="C246" s="90"/>
    </row>
    <row r="247" spans="1:3" ht="12" customHeight="1">
      <c r="A247" s="69"/>
      <c r="B247" s="69"/>
      <c r="C247" s="90"/>
    </row>
    <row r="248" spans="1:3" ht="12" customHeight="1">
      <c r="A248" s="69"/>
      <c r="B248" s="69"/>
      <c r="C248" s="90"/>
    </row>
    <row r="249" spans="1:3" ht="12" customHeight="1">
      <c r="A249" s="69"/>
      <c r="B249" s="69"/>
      <c r="C249" s="90"/>
    </row>
    <row r="250" spans="1:3" ht="12" customHeight="1">
      <c r="A250" s="69"/>
      <c r="B250" s="69"/>
      <c r="C250" s="90"/>
    </row>
    <row r="251" spans="1:3" ht="12" customHeight="1">
      <c r="A251" s="69"/>
      <c r="B251" s="69"/>
      <c r="C251" s="90"/>
    </row>
    <row r="252" spans="1:3" ht="12" customHeight="1">
      <c r="A252" s="69"/>
      <c r="B252" s="69"/>
      <c r="C252" s="90"/>
    </row>
    <row r="253" spans="1:3" ht="12" customHeight="1">
      <c r="A253" s="69"/>
      <c r="B253" s="69"/>
      <c r="C253" s="90"/>
    </row>
    <row r="254" spans="1:3" ht="12" customHeight="1">
      <c r="A254" s="69"/>
      <c r="B254" s="69"/>
      <c r="C254" s="90"/>
    </row>
    <row r="255" spans="1:3" ht="12" customHeight="1">
      <c r="A255" s="69"/>
      <c r="B255" s="69"/>
      <c r="C255" s="90"/>
    </row>
    <row r="256" spans="1:3" ht="12" customHeight="1">
      <c r="A256" s="69"/>
      <c r="B256" s="69"/>
      <c r="C256" s="90"/>
    </row>
    <row r="257" spans="1:3" ht="12" customHeight="1">
      <c r="A257" s="69"/>
      <c r="B257" s="69"/>
      <c r="C257" s="90"/>
    </row>
    <row r="258" spans="1:3" ht="12" customHeight="1">
      <c r="A258" s="69"/>
      <c r="B258" s="69"/>
      <c r="C258" s="90"/>
    </row>
    <row r="259" spans="1:3" ht="12" customHeight="1">
      <c r="A259" s="69"/>
      <c r="B259" s="69"/>
      <c r="C259" s="90"/>
    </row>
    <row r="260" spans="1:3" ht="12" customHeight="1">
      <c r="A260" s="69"/>
      <c r="B260" s="69"/>
      <c r="C260" s="90"/>
    </row>
    <row r="261" spans="1:3" ht="12" customHeight="1">
      <c r="A261" s="69"/>
      <c r="B261" s="69"/>
      <c r="C261" s="90"/>
    </row>
    <row r="262" spans="1:3" ht="12" customHeight="1">
      <c r="A262" s="69"/>
      <c r="B262" s="69"/>
      <c r="C262" s="90"/>
    </row>
    <row r="263" spans="1:3" ht="12" customHeight="1">
      <c r="A263" s="69"/>
      <c r="B263" s="69"/>
      <c r="C263" s="90"/>
    </row>
    <row r="264" spans="1:3" ht="12" customHeight="1">
      <c r="A264" s="69"/>
      <c r="B264" s="69"/>
      <c r="C264" s="90"/>
    </row>
    <row r="265" spans="1:3" ht="12" customHeight="1">
      <c r="A265" s="69"/>
      <c r="B265" s="69"/>
      <c r="C265" s="90"/>
    </row>
    <row r="266" spans="1:3" ht="12" customHeight="1">
      <c r="A266" s="69"/>
      <c r="B266" s="69"/>
      <c r="C266" s="90"/>
    </row>
    <row r="267" spans="1:3" ht="12" customHeight="1">
      <c r="A267" s="69"/>
      <c r="B267" s="69"/>
      <c r="C267" s="90"/>
    </row>
    <row r="268" spans="1:3" ht="12" customHeight="1">
      <c r="A268" s="69"/>
      <c r="B268" s="69"/>
      <c r="C268" s="90"/>
    </row>
    <row r="269" spans="1:3" ht="12" customHeight="1">
      <c r="A269" s="69"/>
      <c r="B269" s="69"/>
      <c r="C269" s="90"/>
    </row>
    <row r="270" spans="1:3" ht="12" customHeight="1">
      <c r="A270" s="69"/>
      <c r="B270" s="69"/>
      <c r="C270" s="90"/>
    </row>
    <row r="271" spans="1:3" ht="12" customHeight="1">
      <c r="A271" s="69"/>
      <c r="B271" s="69"/>
      <c r="C271" s="90"/>
    </row>
    <row r="272" spans="1:3" ht="12" customHeight="1">
      <c r="A272" s="69"/>
      <c r="B272" s="69"/>
      <c r="C272" s="90"/>
    </row>
    <row r="273" spans="1:3" ht="12" customHeight="1">
      <c r="A273" s="69"/>
      <c r="B273" s="69"/>
      <c r="C273" s="90"/>
    </row>
    <row r="274" spans="1:3" ht="12" customHeight="1">
      <c r="A274" s="69"/>
      <c r="B274" s="69"/>
      <c r="C274" s="90"/>
    </row>
    <row r="275" spans="1:3" ht="12" customHeight="1">
      <c r="A275" s="69"/>
      <c r="B275" s="69"/>
      <c r="C275" s="90"/>
    </row>
    <row r="276" spans="1:3" ht="12" customHeight="1">
      <c r="A276" s="69"/>
      <c r="B276" s="69"/>
      <c r="C276" s="90"/>
    </row>
    <row r="277" spans="1:3" ht="12" customHeight="1">
      <c r="A277" s="69"/>
      <c r="B277" s="69"/>
      <c r="C277" s="90"/>
    </row>
    <row r="278" spans="1:3" ht="12" customHeight="1">
      <c r="A278" s="69"/>
      <c r="B278" s="69"/>
      <c r="C278" s="90"/>
    </row>
    <row r="279" spans="1:3" ht="12" customHeight="1">
      <c r="A279" s="69"/>
      <c r="B279" s="69"/>
      <c r="C279" s="90"/>
    </row>
    <row r="280" spans="1:3" ht="12" customHeight="1">
      <c r="A280" s="69"/>
      <c r="B280" s="69"/>
      <c r="C280" s="90"/>
    </row>
    <row r="281" spans="1:3" ht="12" customHeight="1">
      <c r="A281" s="69"/>
      <c r="B281" s="69"/>
      <c r="C281" s="90"/>
    </row>
    <row r="282" spans="1:3" ht="12" customHeight="1">
      <c r="A282" s="69"/>
      <c r="B282" s="69"/>
      <c r="C282" s="90"/>
    </row>
    <row r="283" spans="1:3" ht="12" customHeight="1">
      <c r="A283" s="69"/>
      <c r="B283" s="69"/>
      <c r="C283" s="90"/>
    </row>
    <row r="284" spans="1:3" ht="12" customHeight="1">
      <c r="A284" s="69"/>
      <c r="B284" s="69"/>
      <c r="C284" s="90"/>
    </row>
    <row r="285" spans="1:3" ht="12" customHeight="1">
      <c r="A285" s="69"/>
      <c r="B285" s="69"/>
      <c r="C285" s="90"/>
    </row>
    <row r="286" spans="1:3" ht="12" customHeight="1">
      <c r="A286" s="69"/>
      <c r="B286" s="69"/>
      <c r="C286" s="90"/>
    </row>
    <row r="287" spans="1:3" ht="12" customHeight="1">
      <c r="A287" s="69"/>
      <c r="B287" s="69"/>
      <c r="C287" s="90"/>
    </row>
    <row r="288" spans="1:3" ht="12" customHeight="1">
      <c r="A288" s="69"/>
      <c r="B288" s="69"/>
      <c r="C288" s="90"/>
    </row>
    <row r="289" spans="1:3" ht="12" customHeight="1">
      <c r="A289" s="69"/>
      <c r="B289" s="69"/>
      <c r="C289" s="90"/>
    </row>
    <row r="290" spans="1:3" ht="12" customHeight="1">
      <c r="A290" s="69"/>
      <c r="B290" s="69"/>
      <c r="C290" s="90"/>
    </row>
    <row r="291" spans="1:3" ht="12" customHeight="1">
      <c r="A291" s="69"/>
      <c r="B291" s="69"/>
      <c r="C291" s="90"/>
    </row>
    <row r="292" spans="1:3" ht="12" customHeight="1">
      <c r="A292" s="69"/>
      <c r="B292" s="69"/>
      <c r="C292" s="90"/>
    </row>
    <row r="293" spans="1:3" ht="12" customHeight="1">
      <c r="A293" s="69"/>
      <c r="B293" s="69"/>
      <c r="C293" s="90"/>
    </row>
    <row r="294" spans="1:3" ht="12" customHeight="1">
      <c r="A294" s="69"/>
      <c r="B294" s="69"/>
      <c r="C294" s="90"/>
    </row>
    <row r="295" spans="1:3" ht="12" customHeight="1">
      <c r="A295" s="69"/>
      <c r="B295" s="69"/>
      <c r="C295" s="90"/>
    </row>
    <row r="296" spans="1:3" ht="12" customHeight="1">
      <c r="A296" s="69"/>
      <c r="B296" s="69"/>
      <c r="C296" s="90"/>
    </row>
    <row r="297" spans="1:3" ht="12" customHeight="1">
      <c r="A297" s="69"/>
      <c r="B297" s="69"/>
      <c r="C297" s="90"/>
    </row>
    <row r="298" spans="1:3" ht="12" customHeight="1">
      <c r="A298" s="69"/>
      <c r="B298" s="69"/>
      <c r="C298" s="90"/>
    </row>
    <row r="299" spans="1:3" ht="12" customHeight="1">
      <c r="A299" s="69"/>
      <c r="B299" s="69"/>
      <c r="C299" s="90"/>
    </row>
    <row r="300" spans="1:3" ht="12" customHeight="1">
      <c r="A300" s="69"/>
      <c r="B300" s="69"/>
      <c r="C300" s="90"/>
    </row>
    <row r="301" spans="1:3" ht="12" customHeight="1">
      <c r="A301" s="69"/>
      <c r="B301" s="69"/>
      <c r="C301" s="90"/>
    </row>
    <row r="302" spans="1:3" ht="12" customHeight="1">
      <c r="A302" s="69"/>
      <c r="B302" s="69"/>
      <c r="C302" s="90"/>
    </row>
    <row r="303" spans="1:3" ht="12" customHeight="1">
      <c r="A303" s="69"/>
      <c r="B303" s="69"/>
      <c r="C303" s="90"/>
    </row>
    <row r="304" spans="1:3" ht="12" customHeight="1">
      <c r="A304" s="69"/>
      <c r="B304" s="69"/>
      <c r="C304" s="90"/>
    </row>
    <row r="305" spans="1:3" ht="12" customHeight="1">
      <c r="A305" s="69"/>
      <c r="B305" s="69"/>
      <c r="C305" s="90"/>
    </row>
    <row r="306" spans="1:3" ht="12" customHeight="1">
      <c r="A306" s="69"/>
      <c r="B306" s="69"/>
      <c r="C306" s="90"/>
    </row>
    <row r="307" spans="1:3" ht="12" customHeight="1">
      <c r="A307" s="69"/>
      <c r="B307" s="69"/>
      <c r="C307" s="90"/>
    </row>
    <row r="308" spans="1:3" ht="12" customHeight="1">
      <c r="A308" s="69"/>
      <c r="B308" s="69"/>
      <c r="C308" s="90"/>
    </row>
    <row r="309" spans="1:3" ht="12" customHeight="1">
      <c r="A309" s="69"/>
      <c r="B309" s="69"/>
      <c r="C309" s="90"/>
    </row>
    <row r="310" spans="1:3" ht="12" customHeight="1">
      <c r="A310" s="69"/>
      <c r="B310" s="69"/>
      <c r="C310" s="90"/>
    </row>
    <row r="311" spans="1:3" ht="12" customHeight="1">
      <c r="A311" s="69"/>
      <c r="B311" s="69"/>
      <c r="C311" s="90"/>
    </row>
    <row r="312" spans="1:3" ht="12" customHeight="1">
      <c r="A312" s="69"/>
      <c r="B312" s="69"/>
      <c r="C312" s="90"/>
    </row>
    <row r="313" spans="1:3" ht="12" customHeight="1">
      <c r="A313" s="69"/>
      <c r="B313" s="69"/>
      <c r="C313" s="90"/>
    </row>
    <row r="314" spans="1:3" ht="12" customHeight="1">
      <c r="A314" s="69"/>
      <c r="B314" s="69"/>
      <c r="C314" s="90"/>
    </row>
    <row r="315" spans="1:3" ht="12" customHeight="1">
      <c r="A315" s="69"/>
      <c r="B315" s="69"/>
      <c r="C315" s="90"/>
    </row>
    <row r="316" spans="1:3" ht="12" customHeight="1">
      <c r="A316" s="69"/>
      <c r="B316" s="69"/>
      <c r="C316" s="90"/>
    </row>
    <row r="317" spans="1:3" ht="12" customHeight="1">
      <c r="A317" s="69"/>
      <c r="B317" s="69"/>
      <c r="C317" s="90"/>
    </row>
    <row r="318" spans="1:3" ht="12" customHeight="1">
      <c r="A318" s="69"/>
      <c r="B318" s="69"/>
      <c r="C318" s="90"/>
    </row>
    <row r="319" spans="1:3" ht="12" customHeight="1">
      <c r="A319" s="69"/>
      <c r="B319" s="69"/>
      <c r="C319" s="90"/>
    </row>
    <row r="320" spans="1:3" ht="12" customHeight="1">
      <c r="A320" s="69"/>
      <c r="B320" s="69"/>
      <c r="C320" s="90"/>
    </row>
    <row r="321" spans="1:3" ht="12" customHeight="1">
      <c r="A321" s="69"/>
      <c r="B321" s="69"/>
      <c r="C321" s="90"/>
    </row>
    <row r="322" spans="1:3" ht="12" customHeight="1">
      <c r="A322" s="69"/>
      <c r="B322" s="69"/>
      <c r="C322" s="90"/>
    </row>
    <row r="323" spans="1:3" ht="12" customHeight="1">
      <c r="A323" s="69"/>
      <c r="B323" s="69"/>
      <c r="C323" s="90"/>
    </row>
    <row r="324" spans="1:3" ht="12" customHeight="1">
      <c r="A324" s="69"/>
      <c r="B324" s="69"/>
      <c r="C324" s="90"/>
    </row>
    <row r="325" spans="1:3" ht="12" customHeight="1">
      <c r="A325" s="69"/>
      <c r="B325" s="69"/>
      <c r="C325" s="90"/>
    </row>
    <row r="326" spans="1:3" ht="12" customHeight="1">
      <c r="A326" s="69"/>
      <c r="B326" s="69"/>
      <c r="C326" s="90"/>
    </row>
    <row r="327" spans="1:3" ht="12" customHeight="1">
      <c r="A327" s="69"/>
      <c r="B327" s="69"/>
      <c r="C327" s="90"/>
    </row>
    <row r="328" spans="1:3" ht="12" customHeight="1">
      <c r="A328" s="69"/>
      <c r="B328" s="69"/>
      <c r="C328" s="90"/>
    </row>
    <row r="329" spans="1:3" ht="12" customHeight="1">
      <c r="A329" s="69"/>
      <c r="B329" s="69"/>
      <c r="C329" s="90"/>
    </row>
    <row r="330" spans="1:3" ht="12" customHeight="1">
      <c r="A330" s="69"/>
      <c r="B330" s="69"/>
      <c r="C330" s="90"/>
    </row>
    <row r="331" spans="1:3" ht="12" customHeight="1">
      <c r="A331" s="69"/>
      <c r="B331" s="69"/>
      <c r="C331" s="90"/>
    </row>
    <row r="332" spans="1:3" ht="12" customHeight="1">
      <c r="A332" s="69"/>
      <c r="B332" s="69"/>
      <c r="C332" s="90"/>
    </row>
    <row r="333" spans="1:3" ht="12" customHeight="1">
      <c r="A333" s="69"/>
      <c r="B333" s="69"/>
      <c r="C333" s="90"/>
    </row>
    <row r="334" spans="1:3" ht="12" customHeight="1">
      <c r="A334" s="69"/>
      <c r="B334" s="69"/>
      <c r="C334" s="90"/>
    </row>
    <row r="335" spans="1:3" ht="12" customHeight="1">
      <c r="A335" s="69"/>
      <c r="B335" s="69"/>
      <c r="C335" s="90"/>
    </row>
    <row r="336" spans="1:3" ht="12" customHeight="1">
      <c r="A336" s="69"/>
      <c r="B336" s="69"/>
      <c r="C336" s="90"/>
    </row>
    <row r="337" spans="1:3" ht="12" customHeight="1">
      <c r="A337" s="69"/>
      <c r="B337" s="69"/>
      <c r="C337" s="90"/>
    </row>
    <row r="338" spans="1:3" ht="12" customHeight="1">
      <c r="A338" s="69"/>
      <c r="B338" s="69"/>
      <c r="C338" s="90"/>
    </row>
    <row r="339" spans="1:3" ht="12" customHeight="1">
      <c r="A339" s="69"/>
      <c r="B339" s="69"/>
      <c r="C339" s="90"/>
    </row>
    <row r="340" spans="1:3" ht="12" customHeight="1">
      <c r="A340" s="69"/>
      <c r="B340" s="69"/>
      <c r="C340" s="90"/>
    </row>
    <row r="341" spans="1:3" ht="12" customHeight="1">
      <c r="A341" s="69"/>
      <c r="B341" s="69"/>
      <c r="C341" s="90"/>
    </row>
    <row r="342" spans="1:3" ht="12" customHeight="1">
      <c r="A342" s="69"/>
      <c r="B342" s="69"/>
      <c r="C342" s="90"/>
    </row>
    <row r="343" spans="1:3" ht="12" customHeight="1">
      <c r="A343" s="69"/>
      <c r="B343" s="69"/>
      <c r="C343" s="90"/>
    </row>
    <row r="344" spans="1:3" ht="12" customHeight="1">
      <c r="A344" s="69"/>
      <c r="B344" s="69"/>
      <c r="C344" s="90"/>
    </row>
    <row r="345" spans="1:3" ht="12" customHeight="1">
      <c r="A345" s="69"/>
      <c r="B345" s="69"/>
      <c r="C345" s="90"/>
    </row>
    <row r="346" spans="1:3" ht="12" customHeight="1">
      <c r="A346" s="69"/>
      <c r="B346" s="69"/>
      <c r="C346" s="90"/>
    </row>
    <row r="347" spans="1:3" ht="12" customHeight="1">
      <c r="A347" s="69"/>
      <c r="B347" s="69"/>
      <c r="C347" s="90"/>
    </row>
    <row r="348" spans="1:3" ht="12" customHeight="1">
      <c r="A348" s="69"/>
      <c r="B348" s="69"/>
      <c r="C348" s="90"/>
    </row>
    <row r="349" spans="1:3" ht="12" customHeight="1">
      <c r="A349" s="69"/>
      <c r="B349" s="69"/>
      <c r="C349" s="90"/>
    </row>
    <row r="350" spans="1:3" ht="12" customHeight="1">
      <c r="A350" s="69"/>
      <c r="B350" s="69"/>
      <c r="C350" s="90"/>
    </row>
    <row r="351" spans="1:3" ht="12" customHeight="1">
      <c r="A351" s="69"/>
      <c r="B351" s="69"/>
      <c r="C351" s="90"/>
    </row>
    <row r="352" spans="1:3" ht="12" customHeight="1">
      <c r="A352" s="69"/>
      <c r="B352" s="69"/>
      <c r="C352" s="90"/>
    </row>
    <row r="353" spans="1:3" ht="12" customHeight="1">
      <c r="A353" s="69"/>
      <c r="B353" s="69"/>
      <c r="C353" s="90"/>
    </row>
    <row r="354" spans="1:3" ht="12" customHeight="1">
      <c r="A354" s="69"/>
      <c r="B354" s="69"/>
      <c r="C354" s="90"/>
    </row>
    <row r="355" spans="1:3" ht="12" customHeight="1">
      <c r="A355" s="69"/>
      <c r="B355" s="69"/>
      <c r="C355" s="90"/>
    </row>
    <row r="356" spans="1:3" ht="12" customHeight="1">
      <c r="A356" s="69"/>
      <c r="B356" s="69"/>
      <c r="C356" s="90"/>
    </row>
    <row r="357" spans="1:3" ht="12" customHeight="1">
      <c r="A357" s="69"/>
      <c r="B357" s="69"/>
      <c r="C357" s="90"/>
    </row>
    <row r="358" spans="1:3" ht="12" customHeight="1">
      <c r="A358" s="69"/>
      <c r="B358" s="69"/>
      <c r="C358" s="90"/>
    </row>
    <row r="359" spans="1:3" ht="12" customHeight="1">
      <c r="A359" s="69"/>
      <c r="B359" s="69"/>
      <c r="C359" s="90"/>
    </row>
    <row r="360" spans="1:3" ht="12" customHeight="1">
      <c r="A360" s="69"/>
      <c r="B360" s="69"/>
      <c r="C360" s="90"/>
    </row>
    <row r="361" spans="1:3" ht="12" customHeight="1">
      <c r="A361" s="69"/>
      <c r="B361" s="69"/>
      <c r="C361" s="90"/>
    </row>
    <row r="362" spans="1:3" ht="12" customHeight="1">
      <c r="A362" s="69"/>
      <c r="B362" s="69"/>
      <c r="C362" s="90"/>
    </row>
    <row r="363" spans="1:3" ht="12" customHeight="1">
      <c r="A363" s="69"/>
      <c r="B363" s="69"/>
      <c r="C363" s="90"/>
    </row>
    <row r="364" spans="1:3" ht="12" customHeight="1">
      <c r="A364" s="69"/>
      <c r="B364" s="69"/>
      <c r="C364" s="90"/>
    </row>
    <row r="365" spans="1:3" ht="12" customHeight="1">
      <c r="A365" s="69"/>
      <c r="B365" s="69"/>
      <c r="C365" s="90"/>
    </row>
    <row r="366" spans="1:3" ht="12" customHeight="1">
      <c r="A366" s="69"/>
      <c r="B366" s="69"/>
      <c r="C366" s="90"/>
    </row>
    <row r="367" spans="1:3" ht="12" customHeight="1">
      <c r="A367" s="69"/>
      <c r="B367" s="69"/>
      <c r="C367" s="90"/>
    </row>
    <row r="368" spans="1:3" ht="12" customHeight="1">
      <c r="A368" s="69"/>
      <c r="B368" s="69"/>
      <c r="C368" s="90"/>
    </row>
    <row r="369" spans="1:3" ht="12" customHeight="1">
      <c r="A369" s="69"/>
      <c r="B369" s="69"/>
      <c r="C369" s="90"/>
    </row>
    <row r="370" spans="1:3" ht="12" customHeight="1">
      <c r="A370" s="69"/>
      <c r="B370" s="69"/>
      <c r="C370" s="90"/>
    </row>
    <row r="371" spans="1:3" ht="12" customHeight="1">
      <c r="A371" s="69"/>
      <c r="B371" s="69"/>
      <c r="C371" s="90"/>
    </row>
    <row r="372" spans="1:3" ht="12" customHeight="1">
      <c r="A372" s="69"/>
      <c r="B372" s="69"/>
      <c r="C372" s="90"/>
    </row>
    <row r="373" spans="1:3" ht="12" customHeight="1">
      <c r="A373" s="69"/>
      <c r="B373" s="69"/>
      <c r="C373" s="90"/>
    </row>
    <row r="374" spans="1:3" ht="12" customHeight="1">
      <c r="A374" s="69"/>
      <c r="B374" s="69"/>
      <c r="C374" s="90"/>
    </row>
    <row r="375" spans="1:3" ht="12" customHeight="1">
      <c r="A375" s="69"/>
      <c r="B375" s="69"/>
      <c r="C375" s="90"/>
    </row>
    <row r="376" spans="1:3" ht="12" customHeight="1">
      <c r="A376" s="69"/>
      <c r="B376" s="69"/>
      <c r="C376" s="90"/>
    </row>
    <row r="377" spans="1:3" ht="12" customHeight="1">
      <c r="A377" s="69"/>
      <c r="B377" s="69"/>
      <c r="C377" s="90"/>
    </row>
    <row r="378" spans="1:3" ht="12" customHeight="1">
      <c r="A378" s="69"/>
      <c r="B378" s="69"/>
      <c r="C378" s="90"/>
    </row>
    <row r="379" spans="1:3" ht="12" customHeight="1">
      <c r="A379" s="69"/>
      <c r="B379" s="69"/>
      <c r="C379" s="90"/>
    </row>
    <row r="380" spans="1:3" ht="12" customHeight="1">
      <c r="A380" s="69"/>
      <c r="B380" s="69"/>
      <c r="C380" s="90"/>
    </row>
    <row r="381" spans="1:3" ht="12" customHeight="1">
      <c r="A381" s="69"/>
      <c r="B381" s="69"/>
      <c r="C381" s="90"/>
    </row>
    <row r="382" spans="1:3" ht="12" customHeight="1">
      <c r="A382" s="69"/>
      <c r="B382" s="69"/>
      <c r="C382" s="90"/>
    </row>
    <row r="383" spans="1:3" ht="12" customHeight="1">
      <c r="A383" s="69"/>
      <c r="B383" s="69"/>
      <c r="C383" s="90"/>
    </row>
    <row r="384" spans="1:3" ht="12" customHeight="1">
      <c r="A384" s="69"/>
      <c r="B384" s="69"/>
      <c r="C384" s="90"/>
    </row>
    <row r="385" spans="1:3" ht="12" customHeight="1">
      <c r="A385" s="69"/>
      <c r="B385" s="69"/>
      <c r="C385" s="90"/>
    </row>
    <row r="386" spans="1:3" ht="12" customHeight="1">
      <c r="A386" s="69"/>
      <c r="B386" s="69"/>
      <c r="C386" s="90"/>
    </row>
    <row r="387" spans="1:3" ht="12" customHeight="1">
      <c r="A387" s="69"/>
      <c r="B387" s="69"/>
      <c r="C387" s="90"/>
    </row>
    <row r="388" spans="1:3" ht="12" customHeight="1">
      <c r="A388" s="69"/>
      <c r="B388" s="69"/>
      <c r="C388" s="90"/>
    </row>
    <row r="389" spans="1:3" ht="12" customHeight="1">
      <c r="A389" s="69"/>
      <c r="B389" s="69"/>
      <c r="C389" s="90"/>
    </row>
    <row r="390" spans="1:3" ht="12" customHeight="1">
      <c r="A390" s="69"/>
      <c r="B390" s="69"/>
      <c r="C390" s="90"/>
    </row>
    <row r="391" spans="1:3" ht="12" customHeight="1">
      <c r="A391" s="69"/>
      <c r="B391" s="69"/>
      <c r="C391" s="90"/>
    </row>
    <row r="392" spans="1:3" ht="12" customHeight="1">
      <c r="A392" s="69"/>
      <c r="B392" s="69"/>
      <c r="C392" s="90"/>
    </row>
    <row r="393" spans="1:3" ht="12" customHeight="1">
      <c r="A393" s="69"/>
      <c r="B393" s="69"/>
      <c r="C393" s="90"/>
    </row>
    <row r="394" spans="1:3" ht="12" customHeight="1">
      <c r="A394" s="69"/>
      <c r="B394" s="69"/>
      <c r="C394" s="90"/>
    </row>
    <row r="395" spans="1:3" ht="12" customHeight="1">
      <c r="A395" s="69"/>
      <c r="B395" s="69"/>
      <c r="C395" s="90"/>
    </row>
    <row r="396" spans="1:3" ht="12" customHeight="1">
      <c r="A396" s="69"/>
      <c r="B396" s="69"/>
      <c r="C396" s="90"/>
    </row>
    <row r="397" spans="1:3" ht="12" customHeight="1">
      <c r="A397" s="69"/>
      <c r="B397" s="69"/>
      <c r="C397" s="90"/>
    </row>
    <row r="398" spans="1:3" ht="12" customHeight="1">
      <c r="A398" s="69"/>
      <c r="B398" s="69"/>
      <c r="C398" s="90"/>
    </row>
    <row r="399" spans="1:3" ht="12" customHeight="1">
      <c r="A399" s="69"/>
      <c r="B399" s="69"/>
      <c r="C399" s="90"/>
    </row>
    <row r="400" spans="1:3" ht="12" customHeight="1">
      <c r="A400" s="69"/>
      <c r="B400" s="69"/>
      <c r="C400" s="90"/>
    </row>
    <row r="401" spans="1:3" ht="12" customHeight="1">
      <c r="A401" s="69"/>
      <c r="B401" s="69"/>
      <c r="C401" s="90"/>
    </row>
    <row r="402" spans="1:3" ht="12" customHeight="1">
      <c r="A402" s="69"/>
      <c r="B402" s="69"/>
      <c r="C402" s="90"/>
    </row>
    <row r="403" spans="1:3" ht="12" customHeight="1">
      <c r="A403" s="69"/>
      <c r="B403" s="69"/>
      <c r="C403" s="90"/>
    </row>
    <row r="404" spans="1:3" ht="12" customHeight="1">
      <c r="A404" s="69"/>
      <c r="B404" s="69"/>
      <c r="C404" s="90"/>
    </row>
    <row r="405" spans="1:3" ht="12" customHeight="1">
      <c r="A405" s="69"/>
      <c r="B405" s="69"/>
      <c r="C405" s="90"/>
    </row>
    <row r="406" spans="1:3" ht="12" customHeight="1">
      <c r="A406" s="69"/>
      <c r="B406" s="69"/>
      <c r="C406" s="90"/>
    </row>
    <row r="407" spans="1:3" ht="12" customHeight="1">
      <c r="A407" s="69"/>
      <c r="B407" s="69"/>
      <c r="C407" s="90"/>
    </row>
    <row r="408" spans="1:3" ht="12" customHeight="1">
      <c r="A408" s="69"/>
      <c r="B408" s="69"/>
      <c r="C408" s="90"/>
    </row>
    <row r="409" spans="1:3" ht="12" customHeight="1">
      <c r="A409" s="69"/>
      <c r="B409" s="69"/>
      <c r="C409" s="90"/>
    </row>
    <row r="410" spans="1:3" ht="12" customHeight="1">
      <c r="A410" s="69"/>
      <c r="B410" s="69"/>
      <c r="C410" s="90"/>
    </row>
    <row r="411" spans="1:3" ht="12" customHeight="1">
      <c r="A411" s="69"/>
      <c r="B411" s="69"/>
      <c r="C411" s="90"/>
    </row>
    <row r="412" spans="1:3" ht="12" customHeight="1">
      <c r="A412" s="69"/>
      <c r="B412" s="69"/>
      <c r="C412" s="90"/>
    </row>
    <row r="413" spans="1:3" ht="12" customHeight="1">
      <c r="A413" s="69"/>
      <c r="B413" s="69"/>
      <c r="C413" s="90"/>
    </row>
    <row r="414" spans="1:3" ht="12" customHeight="1">
      <c r="A414" s="69"/>
      <c r="B414" s="69"/>
      <c r="C414" s="90"/>
    </row>
    <row r="415" spans="1:3" ht="12" customHeight="1">
      <c r="A415" s="69"/>
      <c r="B415" s="69"/>
      <c r="C415" s="90"/>
    </row>
    <row r="416" spans="1:3" ht="12" customHeight="1">
      <c r="A416" s="69"/>
      <c r="B416" s="69"/>
      <c r="C416" s="90"/>
    </row>
    <row r="417" spans="1:3" ht="12" customHeight="1">
      <c r="A417" s="69"/>
      <c r="B417" s="69"/>
      <c r="C417" s="90"/>
    </row>
    <row r="418" spans="1:3" ht="12" customHeight="1">
      <c r="A418" s="69"/>
      <c r="B418" s="69"/>
      <c r="C418" s="90"/>
    </row>
    <row r="419" spans="1:3" ht="12" customHeight="1">
      <c r="A419" s="69"/>
      <c r="B419" s="69"/>
      <c r="C419" s="90"/>
    </row>
    <row r="420" spans="1:3" ht="12" customHeight="1">
      <c r="A420" s="69"/>
      <c r="B420" s="69"/>
      <c r="C420" s="90"/>
    </row>
    <row r="421" spans="1:3" ht="12" customHeight="1">
      <c r="A421" s="69"/>
      <c r="B421" s="69"/>
      <c r="C421" s="90"/>
    </row>
    <row r="422" spans="1:3" ht="12" customHeight="1">
      <c r="A422" s="69"/>
      <c r="B422" s="69"/>
      <c r="C422" s="90"/>
    </row>
    <row r="423" spans="1:3" ht="12" customHeight="1">
      <c r="A423" s="69"/>
      <c r="B423" s="69"/>
      <c r="C423" s="90"/>
    </row>
    <row r="424" spans="1:3" ht="12" customHeight="1">
      <c r="A424" s="69"/>
      <c r="B424" s="69"/>
      <c r="C424" s="90"/>
    </row>
    <row r="425" spans="1:3" ht="12" customHeight="1">
      <c r="A425" s="69"/>
      <c r="B425" s="69"/>
      <c r="C425" s="90"/>
    </row>
    <row r="426" spans="1:3" ht="12" customHeight="1">
      <c r="A426" s="69"/>
      <c r="B426" s="69"/>
      <c r="C426" s="90"/>
    </row>
    <row r="427" spans="1:3" ht="12" customHeight="1">
      <c r="A427" s="69"/>
      <c r="B427" s="69"/>
      <c r="C427" s="90"/>
    </row>
    <row r="428" spans="1:3" ht="12" customHeight="1">
      <c r="A428" s="69"/>
      <c r="B428" s="69"/>
      <c r="C428" s="90"/>
    </row>
    <row r="429" spans="1:3" ht="12" customHeight="1">
      <c r="A429" s="69"/>
      <c r="B429" s="69"/>
      <c r="C429" s="90"/>
    </row>
    <row r="430" spans="1:3" ht="12" customHeight="1">
      <c r="A430" s="69"/>
      <c r="B430" s="69"/>
      <c r="C430" s="90"/>
    </row>
    <row r="431" spans="1:3" ht="12" customHeight="1">
      <c r="A431" s="69"/>
      <c r="B431" s="69"/>
      <c r="C431" s="90"/>
    </row>
    <row r="432" spans="1:3" ht="12" customHeight="1">
      <c r="A432" s="69"/>
      <c r="B432" s="69"/>
      <c r="C432" s="90"/>
    </row>
    <row r="433" spans="1:3" ht="12" customHeight="1">
      <c r="A433" s="69"/>
      <c r="B433" s="69"/>
      <c r="C433" s="90"/>
    </row>
    <row r="434" spans="1:3" ht="12" customHeight="1">
      <c r="A434" s="69"/>
      <c r="B434" s="69"/>
      <c r="C434" s="90"/>
    </row>
    <row r="435" spans="1:3" ht="12" customHeight="1">
      <c r="A435" s="69"/>
      <c r="B435" s="69"/>
      <c r="C435" s="90"/>
    </row>
    <row r="436" spans="1:3" ht="12" customHeight="1">
      <c r="A436" s="69"/>
      <c r="B436" s="69"/>
      <c r="C436" s="90"/>
    </row>
    <row r="437" spans="1:3" ht="12" customHeight="1">
      <c r="A437" s="69"/>
      <c r="B437" s="69"/>
      <c r="C437" s="90"/>
    </row>
    <row r="438" spans="1:3" ht="12" customHeight="1">
      <c r="A438" s="69"/>
      <c r="B438" s="69"/>
      <c r="C438" s="90"/>
    </row>
    <row r="439" spans="1:3" ht="12" customHeight="1">
      <c r="A439" s="69"/>
      <c r="B439" s="69"/>
      <c r="C439" s="90"/>
    </row>
    <row r="440" spans="1:3" ht="12" customHeight="1">
      <c r="A440" s="69"/>
      <c r="B440" s="69"/>
      <c r="C440" s="90"/>
    </row>
    <row r="441" spans="1:3" ht="12" customHeight="1">
      <c r="A441" s="69"/>
      <c r="B441" s="69"/>
      <c r="C441" s="90"/>
    </row>
    <row r="442" spans="1:3" ht="12" customHeight="1">
      <c r="A442" s="69"/>
      <c r="B442" s="69"/>
      <c r="C442" s="90"/>
    </row>
    <row r="443" spans="1:3" ht="12" customHeight="1">
      <c r="A443" s="69"/>
      <c r="B443" s="69"/>
      <c r="C443" s="90"/>
    </row>
  </sheetData>
  <sheetProtection/>
  <mergeCells count="27">
    <mergeCell ref="A217:C217"/>
    <mergeCell ref="A4:C6"/>
    <mergeCell ref="A199:C199"/>
    <mergeCell ref="A9:C9"/>
    <mergeCell ref="A18:C18"/>
    <mergeCell ref="A36:C36"/>
    <mergeCell ref="A63:C63"/>
    <mergeCell ref="A72:C72"/>
    <mergeCell ref="A108:C108"/>
    <mergeCell ref="A118:C118"/>
    <mergeCell ref="A1:K1"/>
    <mergeCell ref="D4:K5"/>
    <mergeCell ref="A208:C208"/>
    <mergeCell ref="A27:C27"/>
    <mergeCell ref="A154:C154"/>
    <mergeCell ref="A163:C163"/>
    <mergeCell ref="A172:C172"/>
    <mergeCell ref="A181:C181"/>
    <mergeCell ref="A190:C190"/>
    <mergeCell ref="A99:C99"/>
    <mergeCell ref="A136:C136"/>
    <mergeCell ref="A145:C145"/>
    <mergeCell ref="A45:C45"/>
    <mergeCell ref="A54:C54"/>
    <mergeCell ref="A81:C81"/>
    <mergeCell ref="A90:C90"/>
    <mergeCell ref="A127:C127"/>
  </mergeCells>
  <printOptions/>
  <pageMargins left="0.6299212598425197" right="0.2362204724409449" top="0.6692913385826772" bottom="1.3385826771653544" header="0.1968503937007874" footer="0.31496062992125984"/>
  <pageSetup fitToHeight="2" horizontalDpi="600" verticalDpi="600" orientation="portrait" paperSize="9" scale="54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調査分析</dc:creator>
  <cp:keywords/>
  <dc:description/>
  <cp:lastModifiedBy>田中　志織</cp:lastModifiedBy>
  <cp:lastPrinted>2022-04-19T01:25:56Z</cp:lastPrinted>
  <dcterms:created xsi:type="dcterms:W3CDTF">2015-06-29T04:55:50Z</dcterms:created>
  <dcterms:modified xsi:type="dcterms:W3CDTF">2022-07-25T09:37:06Z</dcterms:modified>
  <cp:category/>
  <cp:version/>
  <cp:contentType/>
  <cp:contentStatus/>
</cp:coreProperties>
</file>